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CNS - Phương Giao\HCNS 2022 (GIAO)\Danh sách\"/>
    </mc:Choice>
  </mc:AlternateContent>
  <bookViews>
    <workbookView xWindow="0" yWindow="0" windowWidth="24000" windowHeight="9630"/>
  </bookViews>
  <sheets>
    <sheet name="Đề nghị" sheetId="13" r:id="rId1"/>
    <sheet name="Anh Khánh SGT" sheetId="11" r:id="rId2"/>
    <sheet name="Anh Khánh SGVL" sheetId="15" r:id="rId3"/>
    <sheet name="Anh Khánh Hòa Bình" sheetId="14" r:id="rId4"/>
    <sheet name="Anh Khánh đối tác" sheetId="16" r:id="rId5"/>
    <sheet name="Anh Huy" sheetId="12" r:id="rId6"/>
    <sheet name="Ký nhận Tỉnh Ủy" sheetId="17" r:id="rId7"/>
    <sheet name="Ký nhận UBND" sheetId="47" r:id="rId8"/>
    <sheet name="Ký nhận Huyện ủy" sheetId="46" r:id="rId9"/>
    <sheet name="Ký nhận LĐLĐ " sheetId="18" r:id="rId10"/>
    <sheet name="Ký nhận BIDV" sheetId="20" r:id="rId11"/>
    <sheet name="Ký nhận Kiên Long" sheetId="21" r:id="rId12"/>
    <sheet name="Ký nhận Thuế" sheetId="22" r:id="rId13"/>
    <sheet name="Ký nhận HĐQT Phương Nam" sheetId="23" r:id="rId14"/>
    <sheet name="Ký nhận XSKT" sheetId="24" r:id="rId15"/>
    <sheet name="Anh Tâm" sheetId="25" r:id="rId16"/>
    <sheet name="Ký nhận CAP _UBND P" sheetId="26" r:id="rId17"/>
    <sheet name="kÝ NHẬN PHÒNG CẢNH SÁT PCCC" sheetId="27" r:id="rId18"/>
    <sheet name="Anh Cường" sheetId="28" r:id="rId19"/>
    <sheet name="Ký nhận Phú Cường" sheetId="29" r:id="rId20"/>
    <sheet name="Kiều Sale" sheetId="30" r:id="rId21"/>
    <sheet name="Ký nhận KTC" sheetId="35" r:id="rId22"/>
    <sheet name="Ký nhận Kiên Hùng" sheetId="36" r:id="rId23"/>
    <sheet name="Ký nhận Trang trí" sheetId="37" r:id="rId24"/>
    <sheet name="TT Xúc tiến TM" sheetId="38" r:id="rId25"/>
    <sheet name="Xăng dầu" sheetId="39" r:id="rId26"/>
    <sheet name="MK Group" sheetId="40" r:id="rId27"/>
    <sheet name="Cửa hàng Tâm Tuấn" sheetId="41" r:id="rId28"/>
    <sheet name="Lưu Lệ Thủy" sheetId="43" r:id="rId29"/>
    <sheet name="Gà Thúy Diễm" sheetId="44" r:id="rId30"/>
    <sheet name="Lò Bánh Mì Châu Nhuận Phát" sheetId="45" r:id="rId31"/>
    <sheet name="Ngân Sale" sheetId="31" r:id="rId32"/>
    <sheet name="Ký nhận SCT " sheetId="32" r:id="rId33"/>
  </sheets>
  <definedNames>
    <definedName name="_xlnm.Print_Titles" localSheetId="18">'Anh Cường'!$5:$6</definedName>
    <definedName name="_xlnm.Print_Titles" localSheetId="5">'Anh Huy'!$5:$6</definedName>
    <definedName name="_xlnm.Print_Titles" localSheetId="4">'Anh Khánh đối tác'!$4:$5</definedName>
    <definedName name="_xlnm.Print_Titles" localSheetId="1">'Anh Khánh SGT'!$4:$5</definedName>
    <definedName name="_xlnm.Print_Titles" localSheetId="15">'Anh Tâm'!$5:$6</definedName>
    <definedName name="_xlnm.Print_Titles" localSheetId="0">'Đề nghị'!$26:$27</definedName>
    <definedName name="_xlnm.Print_Titles" localSheetId="20">'Kiều Sale'!$6:$7</definedName>
    <definedName name="_xlnm.Print_Titles" localSheetId="11">'Ký nhận Kiên Long'!$4:$5</definedName>
    <definedName name="_xlnm.Print_Titles" localSheetId="9">'Ký nhận LĐLĐ '!$4:$5</definedName>
    <definedName name="_xlnm.Print_Titles" localSheetId="6">'Ký nhận Tỉnh Ủy'!$3:$4</definedName>
    <definedName name="_xlnm.Print_Titles" localSheetId="12">'Ký nhận Thuế'!$4:$5</definedName>
    <definedName name="_xlnm.Print_Titles" localSheetId="31">'Ngân Sale'!$4:$5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69" i="13" l="1"/>
  <c r="A270" i="13" s="1"/>
  <c r="A272" i="13" s="1"/>
  <c r="A195" i="13"/>
  <c r="A196" i="13" s="1"/>
  <c r="A197" i="13" s="1"/>
  <c r="A8" i="32" l="1"/>
  <c r="A9" i="32" s="1"/>
  <c r="A10" i="32" s="1"/>
  <c r="A11" i="32" s="1"/>
  <c r="A12" i="32" s="1"/>
  <c r="A13" i="32" s="1"/>
  <c r="A8" i="31"/>
  <c r="A9" i="31" s="1"/>
  <c r="A10" i="31" s="1"/>
  <c r="A11" i="31" s="1"/>
  <c r="A12" i="31" s="1"/>
  <c r="A13" i="31" s="1"/>
  <c r="A21" i="30"/>
  <c r="A22" i="30"/>
  <c r="A23" i="30" s="1"/>
  <c r="A20" i="30"/>
  <c r="A19" i="30"/>
  <c r="A9" i="26"/>
  <c r="A10" i="26" s="1"/>
  <c r="A11" i="26" s="1"/>
  <c r="A12" i="26" s="1"/>
  <c r="A13" i="26" s="1"/>
  <c r="A14" i="26" s="1"/>
  <c r="A15" i="26" s="1"/>
  <c r="A16" i="26" s="1"/>
  <c r="A19" i="25"/>
  <c r="A20" i="25" s="1"/>
  <c r="A21" i="25" s="1"/>
  <c r="A22" i="25" s="1"/>
  <c r="A9" i="25"/>
  <c r="A10" i="25" s="1"/>
  <c r="A11" i="25" s="1"/>
  <c r="A12" i="25" s="1"/>
  <c r="A13" i="25" s="1"/>
  <c r="A14" i="25" s="1"/>
  <c r="A15" i="25" s="1"/>
  <c r="A16" i="25" s="1"/>
  <c r="A10" i="18"/>
  <c r="A11" i="18" s="1"/>
  <c r="A12" i="18" s="1"/>
  <c r="B7" i="17"/>
  <c r="B8" i="17" s="1"/>
  <c r="B9" i="17" s="1"/>
  <c r="B10" i="17" s="1"/>
  <c r="B11" i="17" s="1"/>
  <c r="B12" i="17" s="1"/>
  <c r="B13" i="17" s="1"/>
  <c r="B14" i="17" s="1"/>
  <c r="B15" i="17" s="1"/>
  <c r="B16" i="17" s="1"/>
  <c r="B17" i="17" s="1"/>
  <c r="B18" i="17" s="1"/>
  <c r="B19" i="17" s="1"/>
  <c r="B20" i="17" s="1"/>
  <c r="B21" i="17" s="1"/>
  <c r="B22" i="17" s="1"/>
  <c r="B23" i="17" s="1"/>
  <c r="B25" i="17" s="1"/>
  <c r="B26" i="17" s="1"/>
  <c r="B27" i="17" s="1"/>
  <c r="B28" i="17" s="1"/>
  <c r="B29" i="17" s="1"/>
  <c r="B30" i="17" s="1"/>
  <c r="A22" i="16" l="1"/>
  <c r="A23" i="16" s="1"/>
  <c r="A24" i="16" s="1"/>
  <c r="A7" i="16"/>
  <c r="A8" i="16" s="1"/>
  <c r="A9" i="16" s="1"/>
  <c r="A10" i="16" s="1"/>
  <c r="A11" i="16" s="1"/>
  <c r="A12" i="16" s="1"/>
  <c r="A13" i="16" s="1"/>
  <c r="A14" i="16" s="1"/>
  <c r="A15" i="16" s="1"/>
  <c r="A16" i="16" s="1"/>
  <c r="A17" i="16" s="1"/>
  <c r="A18" i="16" s="1"/>
  <c r="A19" i="16" s="1"/>
  <c r="A20" i="16" s="1"/>
  <c r="A21" i="16" s="1"/>
  <c r="A287" i="13" l="1"/>
  <c r="A288" i="13" s="1"/>
  <c r="A284" i="13"/>
  <c r="A285" i="13" s="1"/>
  <c r="A276" i="13"/>
  <c r="A277" i="13" s="1"/>
  <c r="A278" i="13" s="1"/>
  <c r="A279" i="13" s="1"/>
  <c r="A280" i="13" s="1"/>
  <c r="A281" i="13" s="1"/>
  <c r="A200" i="13"/>
  <c r="A201" i="13" s="1"/>
  <c r="A202" i="13" s="1"/>
  <c r="A203" i="13" s="1"/>
  <c r="A204" i="13" s="1"/>
  <c r="A147" i="13"/>
  <c r="A148" i="13" s="1"/>
  <c r="A149" i="13" s="1"/>
  <c r="A153" i="13" s="1"/>
  <c r="A139" i="13"/>
  <c r="A140" i="13" s="1"/>
  <c r="A141" i="13" s="1"/>
  <c r="A142" i="13" s="1"/>
  <c r="A143" i="13" s="1"/>
  <c r="A144" i="13" s="1"/>
  <c r="A89" i="13"/>
  <c r="A90" i="13" s="1"/>
  <c r="A91" i="13" s="1"/>
  <c r="A92" i="13" s="1"/>
  <c r="A93" i="13" s="1"/>
  <c r="A94" i="13" s="1"/>
  <c r="A95" i="13" s="1"/>
  <c r="A96" i="13" s="1"/>
  <c r="A97" i="13" s="1"/>
  <c r="A98" i="13" s="1"/>
  <c r="A99" i="13" s="1"/>
  <c r="A100" i="13" s="1"/>
  <c r="A101" i="13" s="1"/>
  <c r="A102" i="13" s="1"/>
  <c r="A103" i="13" s="1"/>
  <c r="A104" i="13" s="1"/>
  <c r="A105" i="13" s="1"/>
  <c r="A106" i="13" s="1"/>
  <c r="A107" i="13" s="1"/>
  <c r="A110" i="13" s="1"/>
  <c r="A111" i="13" s="1"/>
  <c r="A112" i="13" l="1"/>
  <c r="A113" i="13" s="1"/>
  <c r="A114" i="13" s="1"/>
</calcChain>
</file>

<file path=xl/sharedStrings.xml><?xml version="1.0" encoding="utf-8"?>
<sst xmlns="http://schemas.openxmlformats.org/spreadsheetml/2006/main" count="2477" uniqueCount="712">
  <si>
    <t>Stt</t>
  </si>
  <si>
    <t>Họ và tên</t>
  </si>
  <si>
    <t>Chức vụ</t>
  </si>
  <si>
    <t>Đơn vị Công tác</t>
  </si>
  <si>
    <t>Công An Phường An Hòa</t>
  </si>
  <si>
    <t>Phó Trưởng CA Phường</t>
  </si>
  <si>
    <t>Phường An Hòa</t>
  </si>
  <si>
    <t>Phó Trưởng Phòng cảnh sát PCCC và CNCH</t>
  </si>
  <si>
    <t xml:space="preserve">Đội trưởng </t>
  </si>
  <si>
    <t>Phó Đội Trưởng</t>
  </si>
  <si>
    <t xml:space="preserve">Cán Bộ   </t>
  </si>
  <si>
    <t>Cảnh sát Khu vực</t>
  </si>
  <si>
    <t>Ông Lê Trọng Tú</t>
  </si>
  <si>
    <t>Công ty TNHH MTV Phương Nam Kiên Giang</t>
  </si>
  <si>
    <t>Ông Nguyễn Ngọc Hiển</t>
  </si>
  <si>
    <t>Ông Trần Văn Thành</t>
  </si>
  <si>
    <t>Nguyên Chủ tịch HĐQT, Phó Tổng Giám Đốc</t>
  </si>
  <si>
    <t>Tổng Công ty Đầu tư Phát triển nhà và Đô thị HUD</t>
  </si>
  <si>
    <t>Ông Phan Văn Phúc</t>
  </si>
  <si>
    <t>Ông Trương Đức Hùng</t>
  </si>
  <si>
    <t>Ông Bùi Văn Thành</t>
  </si>
  <si>
    <t>Phó ban Đổi mới và phát triển doanh nghiệp Tổng Công ty Đầu tư phát triển nhà và đô thị</t>
  </si>
  <si>
    <t>Ông Trần Chí Hùng</t>
  </si>
  <si>
    <t>Chủ tịch HĐTV Công ty TNHH MTV Xổ số Kiến thiết Kiên Giang</t>
  </si>
  <si>
    <t>Ông Lê Viết Hải</t>
  </si>
  <si>
    <t>Ông Nguyễn Trung Kiên</t>
  </si>
  <si>
    <t>Giám đốc Nhân sự</t>
  </si>
  <si>
    <t xml:space="preserve">Công ty CP Tập đoàn Xây dựng Hòa Bình </t>
  </si>
  <si>
    <t>Ông Nguyễn Hoàng An</t>
  </si>
  <si>
    <t xml:space="preserve">Phó Tổng Giám đốc </t>
  </si>
  <si>
    <t>Ngân hàng TMCP Kiên Long</t>
  </si>
  <si>
    <t xml:space="preserve">Ông Lê Hồng Sơn </t>
  </si>
  <si>
    <t>HỘI ĐỒNG QUẢN TRỊ - CỔ ĐÔNG</t>
  </si>
  <si>
    <t xml:space="preserve">Chủ Tịch </t>
  </si>
  <si>
    <t>Liên Đoàn Lao Động Tỉnh Kiên Giang</t>
  </si>
  <si>
    <t>Ông Nguyễn Minh Dũng</t>
  </si>
  <si>
    <t xml:space="preserve">Phó Chủ Tịch </t>
  </si>
  <si>
    <t>Ông Phạm Văn Đằng</t>
  </si>
  <si>
    <t>Bà Nguyễn Thị Hoàn Xuân</t>
  </si>
  <si>
    <t>Ông Trần Hải Đăng</t>
  </si>
  <si>
    <t xml:space="preserve">Trưởng Ban Chính Sách Pháp Luật </t>
  </si>
  <si>
    <t>Bà Nguyễn Thị Minh Hạnh</t>
  </si>
  <si>
    <t>Phụ trách Thi đua cụm</t>
  </si>
  <si>
    <t>Ông Nguyễn Văn Hiền</t>
  </si>
  <si>
    <t>Tỉnh ủy Kiên Giang</t>
  </si>
  <si>
    <t>Ông Nguyễn Thum Em</t>
  </si>
  <si>
    <t>Ông Nguyễn Văn Giặc</t>
  </si>
  <si>
    <t>Ông Lê Văn Cá</t>
  </si>
  <si>
    <t>Trưởng phòng Tài chính Đảng</t>
  </si>
  <si>
    <t>Ông Lý Thừa Hiếu</t>
  </si>
  <si>
    <t>Phó phòng Tài chính Đảng</t>
  </si>
  <si>
    <t>LIÊN ĐOÀN LAO ĐỘNG TỈNH</t>
  </si>
  <si>
    <t xml:space="preserve">Ông Nguyễn Công Nghi </t>
  </si>
  <si>
    <t>Giám đốc</t>
  </si>
  <si>
    <t>Ngân hàng BIDV Chi nhánh Kiên Giang</t>
  </si>
  <si>
    <t>Phó giám đốc</t>
  </si>
  <si>
    <t>Ông Nguyễn Chí Linh</t>
  </si>
  <si>
    <t xml:space="preserve">Ông Nguyễn Văn Đức </t>
  </si>
  <si>
    <t>Trưởng Phòng QL Tín Dụng</t>
  </si>
  <si>
    <t>Ông Trần Bửu Châu</t>
  </si>
  <si>
    <t>Phó phòng QL Tín dụng</t>
  </si>
  <si>
    <t>CÔNG TY CÔ PHẦN SÀI GÒN - RẠCH GIÁ</t>
  </si>
  <si>
    <t>Quà tặng</t>
  </si>
  <si>
    <t>CỘNG HÒA XÃ HỘI CHỦ NGHĨA VIỆT NAM</t>
  </si>
  <si>
    <t>Độc lập - Tụ do  - Hạnh phúc</t>
  </si>
  <si>
    <t>PHÒNG HÀNH CHÍNH NHÂN SỰ</t>
  </si>
  <si>
    <t>DUYỆT</t>
  </si>
  <si>
    <t>TỔNG GIÁM ĐỐC</t>
  </si>
  <si>
    <t>Trần Quốc Khánh</t>
  </si>
  <si>
    <t>Đối tượng</t>
  </si>
  <si>
    <t>Trị giá</t>
  </si>
  <si>
    <t>Dự kiến chi phí</t>
  </si>
  <si>
    <t>A</t>
  </si>
  <si>
    <t>B</t>
  </si>
  <si>
    <t>Khách giữ mối quan hệ (Quà tặng B).</t>
  </si>
  <si>
    <t>Tổng Giám đốc</t>
  </si>
  <si>
    <t>ĐỐI TÁC CỦA BỘ PHẬN TẾP TÂN</t>
  </si>
  <si>
    <t>Điều hành tour</t>
  </si>
  <si>
    <t>Phần quà (Thư chúc Tết và phần quà)</t>
  </si>
  <si>
    <t>Ông Phạm Huy Bình</t>
  </si>
  <si>
    <t>Bí thư Đảng ủy, CTHĐTV TCT</t>
  </si>
  <si>
    <t>Phó Tổng Giám đốc TCT</t>
  </si>
  <si>
    <t>Ông Nguyễn Đông Hòa</t>
  </si>
  <si>
    <t>Ông Võ Anh Tài</t>
  </si>
  <si>
    <t>Ông Huỳnh Minh Thắng</t>
  </si>
  <si>
    <t>Phó Chánh Văn phòng Đảng ủy TCT</t>
  </si>
  <si>
    <t>Ông Nguyễn Anh Bảo</t>
  </si>
  <si>
    <t>Ông Lê Trường An</t>
  </si>
  <si>
    <t>Ông Nguyễn Đường Giang</t>
  </si>
  <si>
    <t>Ông Nguyễn Kim Châu</t>
  </si>
  <si>
    <t>Phó Giám đốc nhân sự</t>
  </si>
  <si>
    <t>Ông Nguyễn Thanh Lâm</t>
  </si>
  <si>
    <t>Giám đốc Khách sạn Sài Gòn - Vĩnh Long</t>
  </si>
  <si>
    <t>Lê Văn Lộc</t>
  </si>
  <si>
    <t>Huỳnh Nhã Khuê</t>
  </si>
  <si>
    <t>Tổng cộng chi phí dự kiến:</t>
  </si>
  <si>
    <t>Phó Chủ tịch UBND Phường An Hòa</t>
  </si>
  <si>
    <t>Phó Bí thư Đảng Uy, Chủ tịch UBND Phường An Hòa</t>
  </si>
  <si>
    <t>UNBD Phường An Hòa</t>
  </si>
  <si>
    <t>Công an PCCC Tỉnh Kiên Giang</t>
  </si>
  <si>
    <t>Trưởng Phòng cảnh sát PCCC và CNCH</t>
  </si>
  <si>
    <t>Trần Hùng Việt</t>
  </si>
  <si>
    <t>Hồ Quang Sinh</t>
  </si>
  <si>
    <t>Phó Chánh Văn phòng Tỉnh ủy Kiên Giang</t>
  </si>
  <si>
    <t>Phó Chủ tịch HĐND tỉnh Kiên Giang</t>
  </si>
  <si>
    <t>HĐND tỉnh Kiên Giang</t>
  </si>
  <si>
    <t>Anh Trung</t>
  </si>
  <si>
    <t>SỞ TÀI CHÍNH</t>
  </si>
  <si>
    <t>Sở Tài Chính</t>
  </si>
  <si>
    <t>Phó Giám đốc Sở Tài Chính</t>
  </si>
  <si>
    <t>SỞ NỘI VỤ</t>
  </si>
  <si>
    <t>Giám đốc Sở Nội vụ</t>
  </si>
  <si>
    <t>Phó Giám đốc Sở Nội vụ</t>
  </si>
  <si>
    <t>Sở Nội vụ</t>
  </si>
  <si>
    <t>Trưởng Ban nội chính tỉnh ủy</t>
  </si>
  <si>
    <t>Bí Thư tỉnh ủy</t>
  </si>
  <si>
    <t>Trưởng Ban Tổ chức Tỉnh ủy</t>
  </si>
  <si>
    <t>HỘI ĐỒNG NHÂN DÂN TỈNH KIÊN GIANG</t>
  </si>
  <si>
    <t>ỦY BAN MẶT TRẬN TỔ QUỐC VIỆT NAM TỈNH KIÊN GIANG</t>
  </si>
  <si>
    <t>Chủ tịch UBMTTQVN tỉnh KG</t>
  </si>
  <si>
    <t>UBMTTQVN tỉnh KG</t>
  </si>
  <si>
    <t>Phó Chủ tịch UBMTTQVN tỉnh KG</t>
  </si>
  <si>
    <t>Trưởng phòng Phòng Cảnh sát Giao thông đường bộ</t>
  </si>
  <si>
    <t>Công an tỉnh Kiên Giang</t>
  </si>
  <si>
    <t>CÔNG AN TỈNH KIÊN GIANG</t>
  </si>
  <si>
    <t>Giám đốc Công an tỉnh</t>
  </si>
  <si>
    <t>PHÒNG CẢNH SÁT GIAO THÔNG ĐƯỜNG BỘ CÔNG AN TỈNH KIÊN GIANG</t>
  </si>
  <si>
    <t>PHÒNG CẢNH SÁT NGOẠI TUYẾN CÔNG AN TỈNH KIÊN GIANG</t>
  </si>
  <si>
    <t>Anh Tùng</t>
  </si>
  <si>
    <t>BẢO HIỂM BẢO VIỆT TỈNH KIÊN GIANG</t>
  </si>
  <si>
    <t>Giám đốc Bảo hiểm Bảo Việt</t>
  </si>
  <si>
    <t>Bảo hiểm Bảo Việt tỉnh Kiên Giang</t>
  </si>
  <si>
    <t>Nguyên Trưởng Ban Tuyên giáo Tỉnh ủy</t>
  </si>
  <si>
    <t>SỞ NGOẠI VỤ</t>
  </si>
  <si>
    <t>Sở Ngoại vụ</t>
  </si>
  <si>
    <t>Nguyên Trưởng Ban dân vận</t>
  </si>
  <si>
    <t>Giám đốc Sở Y Tế</t>
  </si>
  <si>
    <t>Sở Y Tế Kiên Giang</t>
  </si>
  <si>
    <t>Bệnh viện Đa khoa tỉnh KG</t>
  </si>
  <si>
    <t>Phó Giám đốc BVĐK tỉnh KG, Giám đốc bệnh viện Sản Nhi Kiên Giang</t>
  </si>
  <si>
    <t>Phó Giám đốc Sở Y Tế</t>
  </si>
  <si>
    <t>Trưởng Phòng đầu tư Sở Y tế</t>
  </si>
  <si>
    <t>Lê Thị Ngọc Uyên</t>
  </si>
  <si>
    <t>Bí thư đoàn thanh niên TCT</t>
  </si>
  <si>
    <t>Giám đốc Sở Ngoại Vụ</t>
  </si>
  <si>
    <t>Phó Giám đốc Sở Ngoại Vụ</t>
  </si>
  <si>
    <t>SỞ DU LỊCH</t>
  </si>
  <si>
    <t>Ngô Thị Mỹ Anh</t>
  </si>
  <si>
    <t>Nguyễn Quốc Tuệ</t>
  </si>
  <si>
    <t>SỞ CÔNG THƯƠNG</t>
  </si>
  <si>
    <t>Giám đốc Sở Công thương</t>
  </si>
  <si>
    <t>Sở Công thương</t>
  </si>
  <si>
    <t>Phó Giám đốc Sở Công thương</t>
  </si>
  <si>
    <t>VIỆN KIỂM SÁT TỈNH KIÊN GIANG</t>
  </si>
  <si>
    <t>Viện kiểm sát tỉnh Kiên Giang</t>
  </si>
  <si>
    <t>Viện trưởng VKS tỉnh Kiên Giang</t>
  </si>
  <si>
    <t>Anh Nghĩa</t>
  </si>
  <si>
    <t>Kế toán trưởng VKS tỉnh Kiên Giang</t>
  </si>
  <si>
    <t xml:space="preserve"> UBND tỉnh Kiêng Giang</t>
  </si>
  <si>
    <t>Giám đốc Sở Du lịch</t>
  </si>
  <si>
    <t>PGĐ Sở Du lịch</t>
  </si>
  <si>
    <t>Sở Du lịch</t>
  </si>
  <si>
    <t>Tổng Giám đốc Công ty</t>
  </si>
  <si>
    <t>NHÀ VĂN HÓA TỈNH KIÊN GIANG</t>
  </si>
  <si>
    <t>Nhà Văn hóa tỉnh Kiên Giang</t>
  </si>
  <si>
    <t>Nguyễn Duy Linh Thảo</t>
  </si>
  <si>
    <t>Quảng Xuân Lụa</t>
  </si>
  <si>
    <t>Nguyễn Thị Minh Thư</t>
  </si>
  <si>
    <t>Phạm Quang Đạo</t>
  </si>
  <si>
    <t>Nguyễn Hoài Tân</t>
  </si>
  <si>
    <t>Giám đốc nhân sự kiêm nhiệm giữ chức Phó Trưởng ban Tổ chức Đảng Ủy Tổng Công ty</t>
  </si>
  <si>
    <t>Bà Nguyễn Thị Bạch Lan</t>
  </si>
  <si>
    <t>Trương Tố Hoa</t>
  </si>
  <si>
    <t>Phó Chủ tịch Công đoàn TCT</t>
  </si>
  <si>
    <t>Ông Nguyễn Tiến Đạt</t>
  </si>
  <si>
    <t>Giám đốc Phòng Kinh doanh Tiếp thị</t>
  </si>
  <si>
    <t>Bà Nguyễn Thị Hồng Gấm</t>
  </si>
  <si>
    <t>Phó Giám đốc Kinh doanh Tiếp thị</t>
  </si>
  <si>
    <t>Ông Nguyễn Thành Trung</t>
  </si>
  <si>
    <t>Phó Giám đốc Phòng Tài chính Kế Toán</t>
  </si>
  <si>
    <t>Ông Nguyễn Đình Thái</t>
  </si>
  <si>
    <t>Giám đốc Phòng Đầu tư Tổng Công ty</t>
  </si>
  <si>
    <t>Ông Hồ Anh Tuấn</t>
  </si>
  <si>
    <t>Phó Giám đốc Phòng Đầu tư Tổng Công ty</t>
  </si>
  <si>
    <t>Ông Võ Nguyên Nguyên</t>
  </si>
  <si>
    <t>Ông Trịnh Chí Bằng</t>
  </si>
  <si>
    <t xml:space="preserve"> BAN TGĐ TỔNG CÔNG TY DU LỊCH SÀI GÒN - TNHH MTV</t>
  </si>
  <si>
    <t>Chủ tịch Công đoàn</t>
  </si>
  <si>
    <t>Công ty TNHH MTV Xổ số Kiến thiết Kiên Giang</t>
  </si>
  <si>
    <t>Trưởng BKS, Kế toán trưởng</t>
  </si>
  <si>
    <t>Thành viên BKS, Kế toán trưởng</t>
  </si>
  <si>
    <t>Thành viên BKS, Kế toán tổng hợp</t>
  </si>
  <si>
    <t>Thành viên BKS, Phó Giám đốc tài chính</t>
  </si>
  <si>
    <t>Trưởng phòng Tổ chức Quản trị Tỉnh ủy</t>
  </si>
  <si>
    <t>Bà Trần Đỗ Thị Mỹ Linh</t>
  </si>
  <si>
    <t>Ông Trần Thái Hưng</t>
  </si>
  <si>
    <t>Ông Phạm Hữu Toản</t>
  </si>
  <si>
    <t xml:space="preserve"> TỈNH ỦY </t>
  </si>
  <si>
    <t>Bà Lê Thị Vệ</t>
  </si>
  <si>
    <t>Ông Ngô Phương Vũ</t>
  </si>
  <si>
    <t>Ông Phạm Thanh Hùng</t>
  </si>
  <si>
    <t>Ông Lý Văn Thống Nhất</t>
  </si>
  <si>
    <t>Ông Nguyễn Chí Đạt</t>
  </si>
  <si>
    <t>Ông Nguyễn Chí Tâm</t>
  </si>
  <si>
    <t>Ông Trương Văn Tuyền</t>
  </si>
  <si>
    <t>Ông Dương Minh Trị</t>
  </si>
  <si>
    <t>Ông Phùng Văn Sơn</t>
  </si>
  <si>
    <t>Ông Đỗ Triệu Phong</t>
  </si>
  <si>
    <t>Ông Nguyễn Thanh Nhanh</t>
  </si>
  <si>
    <t>Ông Phạm Mạnh Hùng</t>
  </si>
  <si>
    <t>Ông Tạ Văn Công</t>
  </si>
  <si>
    <t>Ông Danh Cường</t>
  </si>
  <si>
    <t>Ông Đỗ Đồng Khánh</t>
  </si>
  <si>
    <t>Ông Phạm Văn Liêm</t>
  </si>
  <si>
    <t>Trưởng ban điều hành Khu phố 3</t>
  </si>
  <si>
    <t>Ông Bùi Văn Đầy</t>
  </si>
  <si>
    <t>Bí thư phường An Hòa</t>
  </si>
  <si>
    <t>Phó Viện trưởng VKS tỉnh Kiên Giang</t>
  </si>
  <si>
    <t>Ông Nguyễn Ngọc Phúc</t>
  </si>
  <si>
    <t>Ông Thiều Giang Văn</t>
  </si>
  <si>
    <t>Ông Lê Văn Út</t>
  </si>
  <si>
    <t>Ông Hà Văn Phúc</t>
  </si>
  <si>
    <t>Ông Nguyễn Trúc Giang</t>
  </si>
  <si>
    <t>Ông Đỗ Thiện Tùng</t>
  </si>
  <si>
    <t>Ông Đỗ Hưu Trí</t>
  </si>
  <si>
    <t>Ông Nguyễn Hoàng Thông</t>
  </si>
  <si>
    <t>Ông Đinh Xuân Phương</t>
  </si>
  <si>
    <t>Ông Huỳnh Xuân Luật</t>
  </si>
  <si>
    <t>Ông Hồ Minh Hải</t>
  </si>
  <si>
    <t>Ông Văn Công Đấu</t>
  </si>
  <si>
    <t>Ông Nguyễn Việt Thông</t>
  </si>
  <si>
    <t>Ông Nguyễn Thành Quốc</t>
  </si>
  <si>
    <t>Ông Huỳnh Thanh Hải</t>
  </si>
  <si>
    <t>Ông Lâm Huỳnh Nhân</t>
  </si>
  <si>
    <t>Ông Nguyễn Việt Anh</t>
  </si>
  <si>
    <t>Trưởng phòng quản lý thương mại</t>
  </si>
  <si>
    <t>Bà Lê Thị Nhứt</t>
  </si>
  <si>
    <t>Ông Huỳnh Minh Triết</t>
  </si>
  <si>
    <t>Phó phòng quản lý thương mại</t>
  </si>
  <si>
    <t>Ông Nguyễn Hữu Thoại</t>
  </si>
  <si>
    <t>Ông Kha Quốc Thành</t>
  </si>
  <si>
    <t xml:space="preserve">Chuyên viên  phòng quản lý thương mại </t>
  </si>
  <si>
    <t>Ông Trần Chí Dũng</t>
  </si>
  <si>
    <t xml:space="preserve">Ông Bùi Quốc Thái   </t>
  </si>
  <si>
    <t xml:space="preserve">Trần Văn Linh </t>
  </si>
  <si>
    <t>Tô Duy Chiêm</t>
  </si>
  <si>
    <t>Nguyên UV BTV Đảng ủy, Chủ tịch Công đoàn TCT</t>
  </si>
  <si>
    <t>Nguyễn Hồng Thanh Lan</t>
  </si>
  <si>
    <t>Nguyễn Thị Thu Tâm</t>
  </si>
  <si>
    <t>SỞ Y TẾ - BỆNH VIỆN ĐA KHOA TỈNH KIÊN GIANG</t>
  </si>
  <si>
    <t>Dương Minh Đức</t>
  </si>
  <si>
    <t>Ông Bùi Mạnh Cường</t>
  </si>
  <si>
    <t>Trần Minh Khoa</t>
  </si>
  <si>
    <t>Nguyễn Chí Thanh</t>
  </si>
  <si>
    <t>Trưởng Phong Quản lý Du lịch</t>
  </si>
  <si>
    <t>Chị Hiền</t>
  </si>
  <si>
    <t>Nguyễn Đức Thành</t>
  </si>
  <si>
    <t>KẾ TOÁN TRƯỞNG</t>
  </si>
  <si>
    <t>Nguyễn Nhựt Huy</t>
  </si>
  <si>
    <t>Kính trình Tổng Giám đốc xem xét, giải quyết.</t>
  </si>
  <si>
    <t>Trân trọng!</t>
  </si>
  <si>
    <t>Tổng Giám Đốc Công ty TNHH MTV Phương Nam Kiên Giang</t>
  </si>
  <si>
    <t>Ông Phạm Xuân Tiến</t>
  </si>
  <si>
    <t>Huỳnh Trang Kim Hoàng</t>
  </si>
  <si>
    <r>
      <rPr>
        <b/>
        <sz val="16"/>
        <color theme="1"/>
        <rFont val="Times New Roman"/>
        <family val="1"/>
        <charset val="163"/>
      </rPr>
      <t>ĐỀ NGHỊ</t>
    </r>
    <r>
      <rPr>
        <b/>
        <sz val="14"/>
        <color theme="1"/>
        <rFont val="Times New Roman"/>
        <family val="1"/>
      </rPr>
      <t xml:space="preserve">
</t>
    </r>
    <r>
      <rPr>
        <b/>
        <i/>
        <sz val="14"/>
        <color theme="1"/>
        <rFont val="Times New Roman"/>
        <family val="1"/>
        <charset val="163"/>
      </rPr>
      <t>V.v DANH SÁCH TẶNG QUÀ TẾT NHÂM DẦN NĂM 2022
CHO HĐQT, CỔ ĐÔNG, CƠ QUAN BAN NGÀNH VÀ ĐỐI TÁC</t>
    </r>
  </si>
  <si>
    <t>Nguyên TV. HĐQT, Ủy viên Ban Thường vụ Đảng ủy Tổng Công ty</t>
  </si>
  <si>
    <t>Nguyên TV. HĐQT, Chủ nhiệm UBKT Đảng ủy TCT</t>
  </si>
  <si>
    <t>Nguyên TV. HĐQT, Tổng Giám đốc</t>
  </si>
  <si>
    <t>TV. HĐQT</t>
  </si>
  <si>
    <t>Giám đốc Sở Tài Chính</t>
  </si>
  <si>
    <t xml:space="preserve">Nguyên TV. HĐQT, Nguyên Tổng Giám đốc Tổng Công ty Du lịch Sài Gòn </t>
  </si>
  <si>
    <t>Ông Trần Văn Niệm</t>
  </si>
  <si>
    <t>Chủ tịch HĐTV kiêm Giám đốc Công ty TNHH Thương mại 68 Lộc Phát</t>
  </si>
  <si>
    <t>Cổ đông Công ty</t>
  </si>
  <si>
    <t>Lưu Hùng Vũ</t>
  </si>
  <si>
    <t>Trưởng CA Phường</t>
  </si>
  <si>
    <t>Ông Mai Chí Hiếu</t>
  </si>
  <si>
    <t>CÔNG AN PHƯỜNG + UBND PHƯỜNG AN HÒA (ĐỐI TÁC BỘ PHẬN BẢO VỆ)</t>
  </si>
  <si>
    <t>PHÒNG CẢNH SÁT PCCC (ĐỐI TÁC BỘ PHẬN BẢO VỆ)</t>
  </si>
  <si>
    <t>ĐẢNG ỦY CÔNG TY DU LỊCH SÀI GÒN - TNHH MTV</t>
  </si>
  <si>
    <t>PHÒNG NHÂN SỰ CÔNG TY DU LỊCH SÀI GÒN - TNHH MTV</t>
  </si>
  <si>
    <t>VĂN PHÒNG CÔNG TY DU LỊCH SÀI GÒN - TNHH MTV</t>
  </si>
  <si>
    <t>CÔNG ĐOÀN + ĐOÀN THANH NIÊN CÔNG TY DU LỊCH SÀI GÒN - TNHH MTV</t>
  </si>
  <si>
    <t>PHÒNG KD - TT CÔNG TY DU LỊCH SÀI GÒN - TNHH MTV</t>
  </si>
  <si>
    <t>PHÒNG TÀI CHÍNH CÔNG TY DU LỊCH SÀI GÒN - TNHH MTV</t>
  </si>
  <si>
    <t>PHÒNG ĐẦU TƯ + PHÒNG QLDA CÔNG TY DU LỊCH SÀI GÒN - TNHH MTV</t>
  </si>
  <si>
    <t>ĐOÀN THANH NIÊN CÔNG TY DU LỊCH SÀI GÒN - TNHH MTV</t>
  </si>
  <si>
    <t>Chuyên viên Phòng KDTT TCT</t>
  </si>
  <si>
    <t>Mr Nguyễn Minh Triết</t>
  </si>
  <si>
    <t>Ms Mã Xuân Đào</t>
  </si>
  <si>
    <t>Ms Nguyễn Thu Trinh</t>
  </si>
  <si>
    <t>Mr Dương Công Trịnh</t>
  </si>
  <si>
    <t>Mr Huỳnh Hà Phương</t>
  </si>
  <si>
    <t>Mrs Nguyễn Thùy Dương</t>
  </si>
  <si>
    <t>Mrs Nguyễn Thị Thảo</t>
  </si>
  <si>
    <t>Mr Bùi Thành Trung</t>
  </si>
  <si>
    <t>Mr Lê Minh Dũng</t>
  </si>
  <si>
    <t>Mr Phạm Trọng Nhã</t>
  </si>
  <si>
    <t>Mr Vũ Mạnh Hiền</t>
  </si>
  <si>
    <t>Mr Lê Trí Dũng</t>
  </si>
  <si>
    <t>Mrs Trần Kim Ánh</t>
  </si>
  <si>
    <t>Mr Dương Ngọc Hai</t>
  </si>
  <si>
    <t>Mr Trần Mạnh Toản</t>
  </si>
  <si>
    <t>Bùi Mạnh Hà</t>
  </si>
  <si>
    <t>Ngô Đức Tình</t>
  </si>
  <si>
    <t>Nguyễn Thị Son</t>
  </si>
  <si>
    <t>Lưu Nguyễn Gia Thịnh</t>
  </si>
  <si>
    <t>Lê Minh Tâm</t>
  </si>
  <si>
    <t>SAIGONTOURIST CẦN THƠ</t>
  </si>
  <si>
    <t xml:space="preserve">VIETRAVEL </t>
  </si>
  <si>
    <t>SIAM CITY CEMENT ( VIET NAM ) ,LTD</t>
  </si>
  <si>
    <t>CTY TNHH THỦY SẢN AOKI</t>
  </si>
  <si>
    <t>VINPEARL PHU QUOC RESORT</t>
  </si>
  <si>
    <t>SUNGROUP</t>
  </si>
  <si>
    <t xml:space="preserve">BIM GROUP </t>
  </si>
  <si>
    <t>CITY LAND</t>
  </si>
  <si>
    <t>CTY CP THIÊN BẢO PHÚ QUỐC</t>
  </si>
  <si>
    <t>HUY NAM SEA FOOD</t>
  </si>
  <si>
    <t>BAN 10</t>
  </si>
  <si>
    <t>PEPSICO KIÊN GIANG</t>
  </si>
  <si>
    <t>Công Ty TNHH Thủy Sản Liên Hà</t>
  </si>
  <si>
    <t>0906545967</t>
  </si>
  <si>
    <t>0985230504</t>
  </si>
  <si>
    <t>0944126767</t>
  </si>
  <si>
    <t>0948070707</t>
  </si>
  <si>
    <t>0975345699</t>
  </si>
  <si>
    <t>Đỗ Thanh Bình</t>
  </si>
  <si>
    <t>Lâm Minh Thành</t>
  </si>
  <si>
    <t>Phó Bí Thư tỉnh ủy</t>
  </si>
  <si>
    <t>Mai Văn Huỳnh</t>
  </si>
  <si>
    <t>Phó Bí Thư Tỉnh ủy</t>
  </si>
  <si>
    <t>Lê Thanh Hùng</t>
  </si>
  <si>
    <t>Bùi Thị Trong</t>
  </si>
  <si>
    <t>Nguyên Trưởng Ban Tổ chức Tỉnh ủy</t>
  </si>
  <si>
    <t>Đặng Thanh Song</t>
  </si>
  <si>
    <t>Nguyễn Thị Bé Tư</t>
  </si>
  <si>
    <t>Bùi Thị Hạnh</t>
  </si>
  <si>
    <t>Phó Phòng Tổ chức Quản trị Tỉnh ủy</t>
  </si>
  <si>
    <t>Chánh Văn phòng</t>
  </si>
  <si>
    <t>Phó chánh văn phòng</t>
  </si>
  <si>
    <t>Nguyễn Văn Sạch</t>
  </si>
  <si>
    <t>Đặng Tuyết Em</t>
  </si>
  <si>
    <t>Nguyên Phó Bí thư Tỉnh ủy, Chủ tịch HĐND tỉnh KG</t>
  </si>
  <si>
    <t>Lâm Hoàng Sa</t>
  </si>
  <si>
    <t>Phạm Công Khâm</t>
  </si>
  <si>
    <t>Huỳnh Vĩnh Lạc</t>
  </si>
  <si>
    <t>Lê Hồng Thắm</t>
  </si>
  <si>
    <t>Giang Văn Phục</t>
  </si>
  <si>
    <t>Nguyễn Văn Tươi</t>
  </si>
  <si>
    <t>Nguyễn Quốc Khởi</t>
  </si>
  <si>
    <t>Bà Trương Thanh Thúy</t>
  </si>
  <si>
    <t>THUẾ</t>
  </si>
  <si>
    <t>Ông Võ Thanh Liêm</t>
  </si>
  <si>
    <t>Đội trưởng đội KT thuế</t>
  </si>
  <si>
    <t>Chi cục thuế Thành phố Rạch Giá</t>
  </si>
  <si>
    <t>Ông Đàm Quang Hưng</t>
  </si>
  <si>
    <t>Đội trưởng đội KT thuế 2</t>
  </si>
  <si>
    <t>Lê Công Minh</t>
  </si>
  <si>
    <t>Phó Đội trưởng đội KT thuế 2</t>
  </si>
  <si>
    <t xml:space="preserve">TP. Rạch Giá, Ngày 20 tháng 12 năm 2021  </t>
  </si>
  <si>
    <t>TỔNG CÔNG TY DU LỊCH SÀI GÒN - TNHH MTV</t>
  </si>
  <si>
    <t>ĐỐI TÁC CỦA PHÒNG KINH DOANH TIẾP THỊ</t>
  </si>
  <si>
    <t>Ông Mai Anh Nhịn</t>
  </si>
  <si>
    <t>Ông Nguyễn Văn Hoàng</t>
  </si>
  <si>
    <t>Công Ty Cổ Phần Kiên Hùng</t>
  </si>
  <si>
    <t>Công Ty Cổ Phần Thương Mại Kiên Giang (KTC)</t>
  </si>
  <si>
    <t>Công Ty TNHH Xăng Dầu Kiên Giang</t>
  </si>
  <si>
    <t>Hội Liên Hiệp Phụ Nữ Tỉnh Kiên Giang</t>
  </si>
  <si>
    <t>Tổng Giám Đốc</t>
  </si>
  <si>
    <t>Ông Trần Quốc Dũng</t>
  </si>
  <si>
    <t>Ông Phạm Văn Hoàng</t>
  </si>
  <si>
    <t>Trưởng Phòng 
Tổ Chức Hành Chính</t>
  </si>
  <si>
    <t>Ông Võ Quốc Lợi</t>
  </si>
  <si>
    <t>Bà Phạm Thanh Tuyền</t>
  </si>
  <si>
    <t>Bà Trần Thu Hồng</t>
  </si>
  <si>
    <t>KHÁCH HÀNG TRONG TỈNH KG</t>
  </si>
  <si>
    <t>KHÁCH HÀNG TIỆC CƯỚI</t>
  </si>
  <si>
    <t>Tiệc cưới Kim Ngân - Đức Xuyên</t>
  </si>
  <si>
    <t>Tiệc cưới Ngọc My - Khắc Huy</t>
  </si>
  <si>
    <t>Tiệc cưới Hải Đăng - Minh Thảo</t>
  </si>
  <si>
    <t>Tiệc cưới Bá Phát - Thị Xiêm</t>
  </si>
  <si>
    <t>Tiệc cưới Minh Lý - Tú Thanh</t>
  </si>
  <si>
    <t>Tiệc cưới Phương Trinh - Thành Tâm</t>
  </si>
  <si>
    <t>Tiệc cưới Song Phúc - Đức Trung</t>
  </si>
  <si>
    <t>Ms Ngân</t>
  </si>
  <si>
    <t>Ms Trân</t>
  </si>
  <si>
    <t>Ms Trang</t>
  </si>
  <si>
    <t>Mr Phát</t>
  </si>
  <si>
    <t>Mr Hên</t>
  </si>
  <si>
    <t>Ms Phúc</t>
  </si>
  <si>
    <t>NHÀ CUNG CẤP</t>
  </si>
  <si>
    <t>Ông Lương Thế Hùng</t>
  </si>
  <si>
    <t>CÔNG TY CỔ PHẦN CÀ PHÊ MÊ TRANG</t>
  </si>
  <si>
    <t>CÔNG TY TNHH THƯƠNG MẠI LINEN</t>
  </si>
  <si>
    <t>Lưu Lệ Thủy</t>
  </si>
  <si>
    <t>Gà Thúy Diễm</t>
  </si>
  <si>
    <t>Lò Bánh Mì Châu Lợi Phát</t>
  </si>
  <si>
    <t>Anh Châu</t>
  </si>
  <si>
    <t>Anh Bảy</t>
  </si>
  <si>
    <t>Ms Trinh</t>
  </si>
  <si>
    <t>Anh</t>
  </si>
  <si>
    <t>Nguyễn Thị Diệp</t>
  </si>
  <si>
    <t>Nguyên Phó Chủ tịch tỉnh Kiên Giang</t>
  </si>
  <si>
    <t>Phó Giám đốc</t>
  </si>
  <si>
    <t>Trưởng phòng Nội vụ</t>
  </si>
  <si>
    <t xml:space="preserve"> UBND tỉnh Kiên Giang</t>
  </si>
  <si>
    <t>Trưởng phòng Quản trị - Tài vụ</t>
  </si>
  <si>
    <t>Phòng Hành chính Nhân sự</t>
  </si>
  <si>
    <t>Chủ tịch HĐQT</t>
  </si>
  <si>
    <t>Trưởng Phòng tổ chức</t>
  </si>
  <si>
    <t>Phó Chủ tịch Thường trực</t>
  </si>
  <si>
    <t>Khách hàng thân thiết</t>
  </si>
  <si>
    <t>Bùi Minh Ngọc</t>
  </si>
  <si>
    <t>Đỗ Hữu Trung</t>
  </si>
  <si>
    <t>Phòng Kế toán</t>
  </si>
  <si>
    <t>Trương Thanh Hiếu</t>
  </si>
  <si>
    <t>Phó Giám đốc Công ty TNHH MTV Phương Nam Kiên Giang</t>
  </si>
  <si>
    <t>Huỳnh Dũng Sỹ</t>
  </si>
  <si>
    <t>Kế toán trưởng</t>
  </si>
  <si>
    <t>Trần Thị Kim Hạnh</t>
  </si>
  <si>
    <t>CTY CP DU LỊCH SÀI GÒN - VĨNH LONG</t>
  </si>
  <si>
    <t>PGĐ  Khách sạn Sài Gòn - Vĩnh Long</t>
  </si>
  <si>
    <t>Nguyên PGĐ  Khách sạn Sài Gòn - Vĩnh Long</t>
  </si>
  <si>
    <t>Lê Minh Hiếu</t>
  </si>
  <si>
    <t>Phó chánh VP UBND Tỉnh KG</t>
  </si>
  <si>
    <t>Lê Minh Thâu</t>
  </si>
  <si>
    <t>Ông Ngô Chấn Nguyên</t>
  </si>
  <si>
    <t>Nguyên Giám đốc Sở Du lịch</t>
  </si>
  <si>
    <t>Chủ tịch</t>
  </si>
  <si>
    <t>Bà Nguyễn Thu Nhanh</t>
  </si>
  <si>
    <t>NGÂN HÀNG BIDV</t>
  </si>
  <si>
    <t>NGÂN HÀNG TMCP KIÊN LONG</t>
  </si>
  <si>
    <t>Bà Lê Thụy Thủy Tiên</t>
  </si>
  <si>
    <t>Phó Giám dốc</t>
  </si>
  <si>
    <t>CẢNG HÀNG KHÔNG RẠCH GIÁ</t>
  </si>
  <si>
    <t>Nguyễn Thị Hải Yến</t>
  </si>
  <si>
    <t>Cảng Hàng không Rạch Giá</t>
  </si>
  <si>
    <t>Mrs. Thúy</t>
  </si>
  <si>
    <t>ĐỐI TÁC PHÒNG HCNS</t>
  </si>
  <si>
    <t>Ông Cù Thế anh</t>
  </si>
  <si>
    <t>Ông Nguyễn Thanh Trí</t>
  </si>
  <si>
    <t>Công ty Cổ phần Trang trí</t>
  </si>
  <si>
    <t>Trung tâm xúc tiến ĐT và DL Kiên Giang</t>
  </si>
  <si>
    <t>Cửa hàng Tâm Tuấn</t>
  </si>
  <si>
    <t>Chú Sáu Minh</t>
  </si>
  <si>
    <t>Anh Dũng</t>
  </si>
  <si>
    <t>Nhôm Thanh Tâm</t>
  </si>
  <si>
    <t>Anh Hiền</t>
  </si>
  <si>
    <t>Hoàng Long Yến</t>
  </si>
  <si>
    <t>Ngọc Tấn</t>
  </si>
  <si>
    <t>Saxophone</t>
  </si>
  <si>
    <t>Bác sĩ Huân</t>
  </si>
  <si>
    <t>Anh/Chị Phi Hùng</t>
  </si>
  <si>
    <t>Anh/Chị Đức Thinh</t>
  </si>
  <si>
    <t>Anh/Chị Đại Lộc</t>
  </si>
  <si>
    <t>Anh/Chị Hà Thế Vinh</t>
  </si>
  <si>
    <t>Anh/Chị Tấn Hùng</t>
  </si>
  <si>
    <t>Anh/Chị Kiệt</t>
  </si>
  <si>
    <t>Anh/Chị Hùng (Đại dương)</t>
  </si>
  <si>
    <t>Bác sĩ Nguyễn Văn Bé Hai</t>
  </si>
  <si>
    <t>Bác sĩ Khánh Vân</t>
  </si>
  <si>
    <t>Bác sĩ Tấn Vũ</t>
  </si>
  <si>
    <t>Anh Tuấn Anh</t>
  </si>
  <si>
    <t>Anh Ái</t>
  </si>
  <si>
    <t>Anh/Chị Xuân Ngọc</t>
  </si>
  <si>
    <t>Anh/Chị Nhan Kim Loan</t>
  </si>
  <si>
    <t>Anh/Chị Tô Kim Hoa</t>
  </si>
  <si>
    <t>Anh/Chị Tô Văn Chi</t>
  </si>
  <si>
    <t>HIỆP HỘI HƯỚNG DẪN VIÊN DU LỊCH PHÚ QuỐC</t>
  </si>
  <si>
    <t>PHÚ CƯỜNG FROUP</t>
  </si>
  <si>
    <t>Ông Phạm Tuấn Tú</t>
  </si>
  <si>
    <t>Công ty TNHH MTV Kiểm soát Côn trùng Chuẩn Anh</t>
  </si>
  <si>
    <t>Công ty TNHH Tư vấn Xây dựng Phú Hảo Kiên Giang</t>
  </si>
  <si>
    <t>CTY CP ĐẦU TƯ PHÚ CƯỜNG</t>
  </si>
  <si>
    <t>HIỆP HỘI DU LỊCH TỈNH KIỀN GIANG</t>
  </si>
  <si>
    <t>3 Voucher Phòng nghỉ</t>
  </si>
  <si>
    <t>5 Voucher Phòng nghỉ</t>
  </si>
  <si>
    <t>VIETNAMAIRLINES</t>
  </si>
  <si>
    <t>Tài trợ quà tặng Hãng hàng không VIETNAMAIRLINES</t>
  </si>
  <si>
    <t>1 Thiệp chúc tết Nguyên Đán Nhâm dần 2022</t>
  </si>
  <si>
    <t>Ông Nguyễn Văn Mường</t>
  </si>
  <si>
    <t>Trưởng phòng bảo vệ Chính trị nội bộ</t>
  </si>
  <si>
    <t>Ông Đỗ Trần Thịnh</t>
  </si>
  <si>
    <t>Phó Chủ nhiệm UBKT</t>
  </si>
  <si>
    <t>Bà Thùy</t>
  </si>
  <si>
    <t xml:space="preserve">Ban Nội chính </t>
  </si>
  <si>
    <t>Bà Gấm</t>
  </si>
  <si>
    <t>Phòng bảo vệ Chính trị nội bộ</t>
  </si>
  <si>
    <t>Chánh Văn phòng UBND tỉnh Kiên Giang</t>
  </si>
  <si>
    <t>HỘI LIÊN HIỆP PHỤ NỮ TỈNH KIÊN GIANG</t>
  </si>
  <si>
    <t>Thiệp chúc tết</t>
  </si>
  <si>
    <t>Công ty TNHH MK Group</t>
  </si>
  <si>
    <t>2 Voucher Phòng nghỉ hạng SaiGon Suite tại Khách sạn Sài Gòn - Rạch Giá</t>
  </si>
  <si>
    <t>1 Voucher Phòng nghỉ hạng SaiGon Suite tại Khách sạn Sài Gòn - Rạch Giá</t>
  </si>
  <si>
    <t>2.750.000</t>
  </si>
  <si>
    <t>5.500.000</t>
  </si>
  <si>
    <t>6 phần quà B để trống tên</t>
  </si>
  <si>
    <t>ĐỐI TÁC TẠI SÀI GÒN</t>
  </si>
  <si>
    <t>Chủ tịch HĐQT CTY CP Sài Gòn - Rạch Giá</t>
  </si>
  <si>
    <t>Thầy Vũ Bạch Văn Dũng</t>
  </si>
  <si>
    <t>Trần Công Danh</t>
  </si>
  <si>
    <t>Cô Võ Thị Mỹ Vân</t>
  </si>
  <si>
    <t>Vietnamairlines</t>
  </si>
  <si>
    <t>Anh Vinh</t>
  </si>
  <si>
    <t>Tài xế</t>
  </si>
  <si>
    <t>CTY. CP SÀI GÒN - RẠCH GIÁ</t>
  </si>
  <si>
    <t xml:space="preserve">DANH SÁCH TẶNG QUÀ TẾT NHÂM DẦN NĂM 2022 CHO HĐQT, CỔ ĐÔNG
CƠ QUAN BAN NGÀNH ĐỐI TÁC
</t>
  </si>
  <si>
    <t>* Phân công nhân sự: Ông Nguyễn Nhựt Huy - Kế Toán trưởng công ty Cổ phần Sài Gòn - Rạch Giá</t>
  </si>
  <si>
    <t>Đoàn Nguyễn Phương Giao</t>
  </si>
  <si>
    <t>Đối tác quan trọng
(Quà tặng Vip - Chủ tịch HĐQT)</t>
  </si>
  <si>
    <t>Khách thân thiết, có mối quan hệ giúp đở công ty (Quà tặng A).</t>
  </si>
  <si>
    <t>Series Voucher</t>
  </si>
  <si>
    <t>VIP</t>
  </si>
  <si>
    <t>322018 322019</t>
  </si>
  <si>
    <t>322022 322023</t>
  </si>
  <si>
    <t>322024 322025</t>
  </si>
  <si>
    <t>322193 322189</t>
  </si>
  <si>
    <t>322191 322186</t>
  </si>
  <si>
    <t>322026 322027</t>
  </si>
  <si>
    <t>322194 322183</t>
  </si>
  <si>
    <t>322032 322031</t>
  </si>
  <si>
    <t>322033 322034</t>
  </si>
  <si>
    <t>322035 322036</t>
  </si>
  <si>
    <t>322037 322038</t>
  </si>
  <si>
    <t>322044 322067</t>
  </si>
  <si>
    <t>322058 322059</t>
  </si>
  <si>
    <t>322181 322180</t>
  </si>
  <si>
    <t>322093 322094</t>
  </si>
  <si>
    <t>322185  322182</t>
  </si>
  <si>
    <t>322177 322187</t>
  </si>
  <si>
    <t>322169 322162</t>
  </si>
  <si>
    <t>322175 322167</t>
  </si>
  <si>
    <t>322161 322164</t>
  </si>
  <si>
    <t>Ông Lâm Minh Công</t>
  </si>
  <si>
    <t>Bí Thư Huyện Ủy</t>
  </si>
  <si>
    <t>Huyện Ủy Châu Thành</t>
  </si>
  <si>
    <t>Nguyên Phó Chánh Văn phòng UBND tỉnh KG</t>
  </si>
  <si>
    <t>322152 322153</t>
  </si>
  <si>
    <t>Nguyên Trưởng phòng Cảnh sát Ngoại Tuyến</t>
  </si>
  <si>
    <t>Hiệp hội hướng dẫn viên Du lịch Phú Quốc</t>
  </si>
  <si>
    <t>322012 322013 322014</t>
  </si>
  <si>
    <t>Tài trợ chương trình WorkShop Online "Phú Quốc - Sức bật trong trạng thái bình thường mới"</t>
  </si>
  <si>
    <t xml:space="preserve">322222 322223 322224 322225 322226 </t>
  </si>
  <si>
    <t>322003 322004 322005 322006 322007</t>
  </si>
  <si>
    <t>Quyền PT Trường Trung cấp Du lịch Saigontourist</t>
  </si>
  <si>
    <t>Phụ trách Bộ môn F&amp;B trường trung cấp Du lịch Saigontourist</t>
  </si>
  <si>
    <t xml:space="preserve">322087 322088 322090 322091 322092
322231 </t>
  </si>
  <si>
    <t>DANH SÁCH TẶNG QUÀ TẾT TÂN SỬU NĂM 2021
CHO HĐQT, CỔ ĐÔNG, CƠ QUAN BAN NGÀNH VÀ ĐỐI TÁC
(Tổng công ty Du lịch Sài Gòn - Saigontourist)</t>
  </si>
  <si>
    <t>Phó Chủ Nhiệm UBKT Đảng ủy</t>
  </si>
  <si>
    <t>DANH SÁCH TẶNG QUÀ TẾT TÂN SỬU NĂM 2021
CHO HĐQT, CỔ ĐÔNG, CƠ QUAN BAN NGÀNH VÀ ĐỐI TÁC
(Công ty Cổ phần Tập đoàn Xây dựng Hòa Bình)</t>
  </si>
  <si>
    <t>Series Vouchers</t>
  </si>
  <si>
    <t>322026     322027</t>
  </si>
  <si>
    <t>DANH SÁCH TẶNG QUÀ TẾT TÂN SỬU NĂM 2021
CHO HĐQT, CỔ ĐÔNG, CƠ QUAN BAN NGÀNH VÀ ĐỐI TÁC
(Công ty Cổ phần Du lịch Sài Gòn - Vĩnh Long)</t>
  </si>
  <si>
    <t>Công ty Cổ phần Du lịch Sài Gòn - Vĩnh Long</t>
  </si>
  <si>
    <t>Phó Giám đốc Khách sạn Sài Gòn - Vĩnh Long</t>
  </si>
  <si>
    <t>Nguyên PGĐ Khách sạn Sài Gòn - Vĩnh Long</t>
  </si>
  <si>
    <t xml:space="preserve">Công ty Cổ phần Tập đoàn Xây dựng Hòa Bình </t>
  </si>
  <si>
    <t>Chủ nhiệm UBKT Đảng ủy</t>
  </si>
  <si>
    <t>Ủy viên Ban Thường vụ Đảng ủy</t>
  </si>
  <si>
    <t xml:space="preserve"> UVBTV Đảng ủy, Trưởng ban Tuyên giáo Đảng ủy</t>
  </si>
  <si>
    <t>Kế toán tổng hợp</t>
  </si>
  <si>
    <t xml:space="preserve">Nguyên Tổng Giám đốc </t>
  </si>
  <si>
    <t>Phó Tổng Giám đốc</t>
  </si>
  <si>
    <t xml:space="preserve">Phó Chánh Văn phòng Đảng ủy </t>
  </si>
  <si>
    <t xml:space="preserve">Giám đốc nhân sự kiêm nhiệm giữ chức Phó Trưởng ban Tổ chức </t>
  </si>
  <si>
    <t>Tổng Công ty Du Lịch Sài Gòn - TNHH MTV</t>
  </si>
  <si>
    <t xml:space="preserve">Nguyên UV BTV Đảng ủy, Chủ tịch Công đoàn </t>
  </si>
  <si>
    <t>Thường trực Công đoàn</t>
  </si>
  <si>
    <t>Chuyên viên Phòng KDTT</t>
  </si>
  <si>
    <t xml:space="preserve">Bí thư đoàn thanh niên </t>
  </si>
  <si>
    <t>TP. Hồ Chí Minh, ngày 13 tháng 01 năm 2022</t>
  </si>
  <si>
    <t>XÁC NHẬN</t>
  </si>
  <si>
    <t>Chủ tịch Hội đồng Quản trị</t>
  </si>
  <si>
    <t>Phó Giám đốc tài chính</t>
  </si>
  <si>
    <t xml:space="preserve">322087               322088              322090              322091              322092
322231 </t>
  </si>
  <si>
    <t>Phụ trách Bộ môn F&amp;B Trường trung cấp Du lịch Saigontourist</t>
  </si>
  <si>
    <t>DANH SÁCH TẶNG QUÀ TẾT TÂN SỬU NĂM 2021
CHO HĐQT, CỔ ĐÔNG, CƠ QUAN BAN NGÀNH VÀ ĐỐI TÁC
(Đối tác Tổng Giám đốc tại TP. Hồ Chí Minh)</t>
  </si>
  <si>
    <t>Phòng Cảnh sát An Ninh</t>
  </si>
  <si>
    <t>322049 322050</t>
  </si>
  <si>
    <t>322232  322233</t>
  </si>
  <si>
    <t>322255       322236</t>
  </si>
  <si>
    <t xml:space="preserve">Nguyên Chủ tịch HĐQT, Phó Tổng Giám Đốc </t>
  </si>
  <si>
    <t>B
(CPN)</t>
  </si>
  <si>
    <t>A
(CPN)</t>
  </si>
  <si>
    <r>
      <rPr>
        <b/>
        <sz val="12"/>
        <color theme="1"/>
        <rFont val="Times New Roman"/>
        <family val="1"/>
      </rPr>
      <t>CỘNG HÒA XÃ HỘI CHỦ NGHĨA VIỆT NAM</t>
    </r>
    <r>
      <rPr>
        <b/>
        <u/>
        <sz val="12"/>
        <color theme="1"/>
        <rFont val="Times New Roman"/>
        <family val="1"/>
      </rPr>
      <t xml:space="preserve">
Độc lập - Tự do - Hạnh phúc</t>
    </r>
  </si>
  <si>
    <t>TP. Rạch Giá, ngày 13 tháng 01 năm 2022</t>
  </si>
  <si>
    <t xml:space="preserve">DANH SÁCH TẶNG QUÀ TẾT NHÂM DẦN NĂM 2022 CHO HĐQT, CỔ ĐÔNG
CƠ QUAN BAN NGÀNH ĐỐI TÁC
(TỈNH ỦY KIÊN GIANG)
</t>
  </si>
  <si>
    <t>TP. Rạch Giá, ngày     tháng 01 năm 2022</t>
  </si>
  <si>
    <t xml:space="preserve">DANH SÁCH TẶNG QUÀ TẾT NHÂM DẦN NĂM 2022 CHO HĐQT, CỔ ĐÔNG
CƠ QUAN BAN NGÀNH ĐỐI TÁC
(Liên đoàn Lao động Tỉnh Kiên Giang)
</t>
  </si>
  <si>
    <t xml:space="preserve">DANH SÁCH TẶNG QUÀ TẾT NHÂM DẦN NĂM 2022 CHO HĐQT, CỔ ĐÔNG
CƠ QUAN BAN NGÀNH ĐỐI TÁC
(Ngân hàng BIDV Chi nhánh Kiên Giang)
</t>
  </si>
  <si>
    <t xml:space="preserve">DANH SÁCH TẶNG QUÀ TẾT NHÂM DẦN NĂM 2022 CHO HĐQT, CỔ ĐÔNG
CƠ QUAN BAN NGÀNH ĐỐI TÁC
(Ngân hàng TMCP Kiên Long)
</t>
  </si>
  <si>
    <t>TP. Rạch Giá, ngày    tháng 01 năm 2022</t>
  </si>
  <si>
    <t xml:space="preserve">DANH SÁCH TẶNG QUÀ TẾT NHÂM DẦN NĂM 2022 CHO HĐQT, CỔ ĐÔNG
CƠ QUAN BAN NGÀNH ĐỐI TÁC
(Chi cục Thuế TP. Rạch Giá)
</t>
  </si>
  <si>
    <t xml:space="preserve">DANH SÁCH TẶNG QUÀ TẾT NHÂM DẦN NĂM 2022 CHO HĐQT, CỔ ĐÔNG
CƠ QUAN BAN NGÀNH ĐỐI TÁC
(Công ty TNHH MTV Phương Nam Kiên Giang)
</t>
  </si>
  <si>
    <t>HỘI ĐỒNG QUẢN TRỊ - CỔ ĐÔNG - BKS</t>
  </si>
  <si>
    <t xml:space="preserve">DANH SÁCH TẶNG QUÀ TẾT NHÂM DẦN NĂM 2022 CHO HĐQT, CỔ ĐÔNG
CƠ QUAN BAN NGÀNH ĐỐI TÁC
(Công Ty TNHH MTV Xổ số Kiết thiết Kiên Giang)
</t>
  </si>
  <si>
    <t>* Phân công nhân sự: Ông Võ Văn Tâm - Phụ trách Bộ phận Bảo vệ Cổ phần Sài Gòn - Rạch Giá</t>
  </si>
  <si>
    <t>PHỤ TRÁCH BỘ PHẬN BẢO VỆ</t>
  </si>
  <si>
    <t>Võ Văn Tâm</t>
  </si>
  <si>
    <t>DANH SÁCH TẶNG QUÀ TẾT TÂN SỬU NĂM 2021
CHO HĐQT, CỔ ĐÔNG, CƠ QUAN BAN NGÀNH VÀ ĐỐI TÁC
(UBND Phường An Hòa - Công An Phường An Hòa)</t>
  </si>
  <si>
    <t>DANH SÁCH TẶNG QUÀ TẾT TÂN SỬU NĂM 2021
CHO HĐQT, CỔ ĐÔNG, CƠ QUAN BAN NGÀNH VÀ ĐỐI TÁC
(PHÒNG CẢNH SÁT PCCC)</t>
  </si>
  <si>
    <t>* Phân công nhân sự: Ông Ong Chí Cường - Phụ trách Bộ phận Lễ tân và Quản Gia Công ty Cổ phần Sài Gòn - Rạch Giá</t>
  </si>
  <si>
    <t>PT BỘ PHẬN LỄ TÂN VÀ QUẢN GIA</t>
  </si>
  <si>
    <t>Ong Chí Cường</t>
  </si>
  <si>
    <t>* Gửi kèm bảng ký nhận từng đơn vị khi gửi tặng quà Tết.
Phụ trách BP vui lòng gửi bảng ký nhận của từng đơn vị sau khi phát quà Tết về Phòng HCNS để tổng hợp và theo dõi</t>
  </si>
  <si>
    <t>* Phân công nhân sự: Bà Trần Huỳnh Diễm Kiều - Phòng Kinh Doanh Tiếp thị Công ty Cổ phần Sài Gòn - Rạch Giá</t>
  </si>
  <si>
    <t>Trần Huỳnh Diễm Kiều</t>
  </si>
  <si>
    <t>PHÒNG KINH DOANH TIẾP THỊ</t>
  </si>
  <si>
    <t xml:space="preserve">DANH SÁCH TẶNG QUÀ TẾT NHÂM DẦN NĂM 2022 CHO HĐQT, CỔ ĐÔNG
CƠ QUAN BAN NGÀNH ĐỐI TÁC
(Sở Công Thương Kiên Giang)
</t>
  </si>
  <si>
    <t xml:space="preserve">DANH SÁCH TẶNG QUÀ TẾT NHÂM DẦN NĂM 2022 CHO HĐQT, CỔ ĐÔNG
CƠ QUAN BAN NGÀNH ĐỐI TÁC
(Công ty Cổ phần Thương mại Kiên Giang)
</t>
  </si>
  <si>
    <t>Công ty Cổ phần Kiên Hùng</t>
  </si>
  <si>
    <t xml:space="preserve">DANH SÁCH TẶNG QUÀ TẾT NHÂM DẦN NĂM 2022 CHO HĐQT, CỔ ĐÔNG
CƠ QUAN BAN NGÀNH ĐỐI TÁC
(Công Ty Cổ Phần Kiên Hùng)
</t>
  </si>
  <si>
    <t xml:space="preserve">DANH SÁCH TẶNG QUÀ TẾT NHÂM DẦN NĂM 2022 CHO HĐQT, CỔ ĐÔNG
CƠ QUAN BAN NGÀNH ĐỐI TÁC
(Công Ty Cổ Phần Trang Trí)
</t>
  </si>
  <si>
    <t xml:space="preserve">DANH SÁCH TẶNG QUÀ TẾT NHÂM DẦN NĂM 2022 CHO HĐQT, CỔ ĐÔNG
CƠ QUAN BAN NGÀNH ĐỐI TÁC
(Trung tâm Xúc tiến đầu tư và Du lịch Tỉnh Kiên Giang)
</t>
  </si>
  <si>
    <t>Bà Nguyễn Duy Linh Thảo</t>
  </si>
  <si>
    <t>Trưởng Phòng Tổ Chức Hành Chính</t>
  </si>
  <si>
    <t>Trung tâm Xúc tiến đầu tư và Du lịch Tỉnh Kiên Giang</t>
  </si>
  <si>
    <t xml:space="preserve">DANH SÁCH TẶNG QUÀ TẾT NHÂM DẦN NĂM 2022 CHO HĐQT, CỔ ĐÔNG
CƠ QUAN BAN NGÀNH ĐỐI TÁC
(Công ty TNHH MK Group)
</t>
  </si>
  <si>
    <t>Bà Nguyễn Thị Minh Thư</t>
  </si>
  <si>
    <t xml:space="preserve">DANH SÁCH TẶNG QUÀ TẾT NHÂM DẦN NĂM 2022 CHO HĐQT, CỔ ĐÔNG
CƠ QUAN BAN NGÀNH ĐỐI TÁC
(Cửa hàng Tâm Tuấn)
</t>
  </si>
  <si>
    <t xml:space="preserve">DANH SÁCH TẶNG QUÀ TẾT NHÂM DẦN NĂM 2022 CHO HĐQT, CỔ ĐÔNG
CƠ QUAN BAN NGÀNH ĐỐI TÁC
(Lưu Lệ Thủy)
</t>
  </si>
  <si>
    <t xml:space="preserve">DANH SÁCH TẶNG QUÀ TẾT NHÂM DẦN NĂM 2022 CHO HĐQT, CỔ ĐÔNG
CƠ QUAN BAN NGÀNH ĐỐI TÁC
(Gà Thúy Diễm)
</t>
  </si>
  <si>
    <t xml:space="preserve">DANH SÁCH TẶNG QUÀ TẾT NHÂM DẦN NĂM 2022 CHO HĐQT, CỔ ĐÔNG
CƠ QUAN BAN NGÀNH ĐỐI TÁC
(Lò Bánh Mì Châu Lợi Phát)
</t>
  </si>
  <si>
    <t>Ông Đỗ Hữu Trung</t>
  </si>
  <si>
    <t>Ông Nguyễn Hoài Tân</t>
  </si>
  <si>
    <t>Nội dung</t>
  </si>
  <si>
    <t>Xác nhận</t>
  </si>
  <si>
    <t xml:space="preserve">DANH SÁCH TẶNG QUÀ TẾT NHÂM DẦN NĂM 2022 CHO HĐQT, CỔ ĐÔNG
CƠ QUAN BAN NGÀNH ĐỐI TÁC
(Khách hàng tiệc cưới)
</t>
  </si>
  <si>
    <t>DANH SÁCH TẶNG QUÀ TẾT NHÂM DẦN NĂM 2022
CHO HĐQT, CỔ ĐÔNG, CƠ QUAN BAN NGÀNH VÀ ĐỐI TÁC
(CITY LAND )</t>
  </si>
  <si>
    <t>SỞ KHOA HỌC VÀ CÔNG NGHỆ</t>
  </si>
  <si>
    <t>Sở Khoa học và Công nghệ</t>
  </si>
  <si>
    <t>Ông Trương Thanh Hiếu</t>
  </si>
  <si>
    <t>ÔngĐỗ Thanh Bình</t>
  </si>
  <si>
    <t>Ông Mai Văn Huỳnh</t>
  </si>
  <si>
    <t>Ông Lê Thanh Hùng</t>
  </si>
  <si>
    <t>Bà Bùi Thị Trong</t>
  </si>
  <si>
    <t>Ông Đặng Thanh Song</t>
  </si>
  <si>
    <t>Bà Nguyễn Thị Bé Tư</t>
  </si>
  <si>
    <t>Bà Bùi Thị Hạnh</t>
  </si>
  <si>
    <t>Ông Nguyễn Văn Sạch</t>
  </si>
  <si>
    <t>Ông Lâm Hoàng Sa</t>
  </si>
  <si>
    <t>Ông Trần Công Danh</t>
  </si>
  <si>
    <t>Bà Nguyễn Thị Diệp</t>
  </si>
  <si>
    <t>Ông Lê Minh Hiếu</t>
  </si>
  <si>
    <t>Ông Huỳnh Vĩnh Lạc</t>
  </si>
  <si>
    <t>Ông Lê Công Minh</t>
  </si>
  <si>
    <t xml:space="preserve">DANH SÁCH TẶNG QUÀ TẾT NHÂM DẦN NĂM 2022 CHO HĐQT, CỔ ĐÔNG
CƠ QUAN BAN NGÀNH ĐỐI TÁC
(SỞ KHOA HỌC VÀ CÔNG NGHỆ)
</t>
  </si>
  <si>
    <t>ĐỐI TÁC</t>
  </si>
  <si>
    <t>Tỉnh Kiên Giang</t>
  </si>
  <si>
    <t>TCT Du Lịch Sài Gòn - TNHH MTV</t>
  </si>
  <si>
    <t>Công ty CP Du lịch Sài Gòn - Vĩnh Long</t>
  </si>
  <si>
    <t>TV. HĐQT - UVBTV Đảng ủy, Trưởng ban Tuyên giáo Đảng ủy</t>
  </si>
  <si>
    <t xml:space="preserve">Tổng Công ty Du lịch Sài Gòn - TNHH MTV </t>
  </si>
  <si>
    <t>Tổng Giám đốc Tổng Công ty Du lịch Sài Gòn</t>
  </si>
  <si>
    <t>TV. HĐQT - Phó ban Đổi mới và phát triển doanh nghiệp</t>
  </si>
  <si>
    <t>Tổng Công ty Đầu tư phát triển Nhà và Đô thị</t>
  </si>
  <si>
    <t xml:space="preserve">TV. HĐQT - Chủ tịch HĐTV </t>
  </si>
  <si>
    <t xml:space="preserve">TV. HĐQT - Chủ tịch HĐQT </t>
  </si>
  <si>
    <t xml:space="preserve"> Công ty TNHH Thương mại 68 Lộc Phát</t>
  </si>
  <si>
    <t>Cổ đông - Chủ tịch HĐTV 
kiêm Giám đốc</t>
  </si>
  <si>
    <t>Ông Cao Thanh Tươi</t>
  </si>
  <si>
    <t>Phó trưởng Công An</t>
  </si>
  <si>
    <t>Ông Nguyễn Đại Danh</t>
  </si>
  <si>
    <t>Công ty Viettel Post Kiên Giang</t>
  </si>
  <si>
    <t>Ông Đinh Tiến Đức</t>
  </si>
  <si>
    <t>Ông Nguyễn Hồng Lạc</t>
  </si>
  <si>
    <t>Ông Trương Văn Thắng</t>
  </si>
  <si>
    <t>Ông Nguyễn Văn Minh Trí</t>
  </si>
  <si>
    <t>Phòng Kinh Doanh</t>
  </si>
  <si>
    <t>Công ty TNHH Tin học Nguyễn Đăng</t>
  </si>
  <si>
    <t>Bà Nguyễn Thị Yến Bình</t>
  </si>
  <si>
    <t>Phòng Thiết kế</t>
  </si>
  <si>
    <t>Công ty Cổ phần Hoa Sen</t>
  </si>
  <si>
    <t>322210       322214</t>
  </si>
  <si>
    <t>Khách giữ mối quan hệ (Quà tặng C)</t>
  </si>
  <si>
    <t>Khách giữ mối quan hệ (Quà tặng D)</t>
  </si>
  <si>
    <t>Khách giữ mối quan hệ (Quà tặng E)</t>
  </si>
  <si>
    <t>01 Kg Tôm khô sống loại 750.000đ/ký</t>
  </si>
  <si>
    <t>01 Thùng nước mắm loại 43 độ đạm 260.000đ/thùng</t>
  </si>
  <si>
    <t>01 Khô cá đuối một nắng loại 330.000đ/ký</t>
  </si>
  <si>
    <t>C</t>
  </si>
  <si>
    <t>D</t>
  </si>
  <si>
    <t>E</t>
  </si>
  <si>
    <t>322108        322251</t>
  </si>
  <si>
    <t xml:space="preserve"> </t>
  </si>
  <si>
    <t>Đài Phát thanh và Truyền hình Kiên Giang</t>
  </si>
  <si>
    <t>Ông Lê Văn Chuyển</t>
  </si>
  <si>
    <t>Đài PT&amp;TH Kiên Giang</t>
  </si>
  <si>
    <t>Ông Nguyễn Thanh Cao</t>
  </si>
  <si>
    <t>Ông Cô Văn Tại</t>
  </si>
  <si>
    <t>Ông Phaạm Tô Hoài</t>
  </si>
  <si>
    <t>Ông Hồng Hoài Phong</t>
  </si>
  <si>
    <t>Trưởng phòng TH</t>
  </si>
  <si>
    <t>Báo Thông Tấn Xã</t>
  </si>
  <si>
    <t>Anh/Chị Hồng Đạt</t>
  </si>
  <si>
    <t>Báo Thông Tẫn Xã</t>
  </si>
  <si>
    <t>Báo Kiên Giang</t>
  </si>
  <si>
    <t>Anh/Chị Minh Hiếu</t>
  </si>
  <si>
    <t>Kênh Truyền hình trực tuyến VTV9</t>
  </si>
  <si>
    <t>Anh/Chị Bé Tâm</t>
  </si>
  <si>
    <t>Truyền hình trực tuyến VTV9</t>
  </si>
  <si>
    <t>Tổng cộng: (01 PHẦN QUÀ VIP+ 24 PHẦN QUÀ A + 181  PHẦN QUÀ B + 03 PHẦN QUÀ C + 04 PHẦN QUÀ D + 04 PHẦN QUÀ E + 19 Voucher Tài trợ)</t>
  </si>
  <si>
    <t>01 Cá Bóp loại 160.000đ/ký (Giá dự kiến 680.000đ/phần quà)</t>
  </si>
  <si>
    <t>Bằng chữ: Bảy trăm hai mươi sáu triệu, một trăm hai mươi nghìn đồng.</t>
  </si>
  <si>
    <t>Trần Khải</t>
  </si>
  <si>
    <t>NGƯỜI LẬP BẢNG</t>
  </si>
  <si>
    <t>Đoàn N Phương Giao</t>
  </si>
  <si>
    <t>Khách sạn Phú Thọ</t>
  </si>
  <si>
    <t>Thanh tra TW</t>
  </si>
  <si>
    <t>Bệnh viện Thống Nhất</t>
  </si>
  <si>
    <t>Anh/Chị Phạm Xuân Ngọc</t>
  </si>
  <si>
    <t>Phú Thọ Tourist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</si>
</sst>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2"/>
      <color theme="1"/>
      <name val="Times New Roman"/>
      <family val="2"/>
      <charset val="163"/>
    </font>
    <font>
      <sz val="13"/>
      <color theme="1"/>
      <name val="Times New Roman"/>
      <family val="1"/>
    </font>
    <font>
      <b/>
      <sz val="13"/>
      <color theme="1"/>
      <name val="Times New Roman"/>
      <family val="1"/>
    </font>
    <font>
      <b/>
      <sz val="13"/>
      <color theme="1"/>
      <name val="Times New Roman"/>
      <family val="1"/>
      <charset val="163"/>
    </font>
    <font>
      <b/>
      <u/>
      <sz val="12"/>
      <color theme="1"/>
      <name val="Times New Roman"/>
      <family val="1"/>
      <charset val="163"/>
    </font>
    <font>
      <b/>
      <sz val="12"/>
      <color theme="1"/>
      <name val="Times New Roman"/>
      <family val="1"/>
      <charset val="163"/>
    </font>
    <font>
      <sz val="12"/>
      <color theme="1"/>
      <name val="Times New Roman"/>
      <family val="1"/>
      <charset val="163"/>
    </font>
    <font>
      <i/>
      <sz val="12"/>
      <color theme="1"/>
      <name val="Times New Roman"/>
      <family val="1"/>
      <charset val="163"/>
    </font>
    <font>
      <b/>
      <sz val="12"/>
      <color theme="1"/>
      <name val="Times New Roman"/>
      <family val="1"/>
    </font>
    <font>
      <sz val="12"/>
      <name val="Times New Roman"/>
      <family val="1"/>
    </font>
    <font>
      <sz val="12"/>
      <color theme="1"/>
      <name val="Times New Roman"/>
      <family val="1"/>
    </font>
    <font>
      <b/>
      <sz val="12"/>
      <name val="Times New Roman"/>
      <family val="1"/>
    </font>
    <font>
      <sz val="16"/>
      <color theme="1"/>
      <name val="Times New Roman"/>
      <family val="1"/>
      <charset val="163"/>
    </font>
    <font>
      <sz val="13"/>
      <color theme="1"/>
      <name val="Times New Roman"/>
      <family val="1"/>
      <charset val="163"/>
    </font>
    <font>
      <b/>
      <i/>
      <sz val="12"/>
      <color theme="1"/>
      <name val="Times New Roman"/>
      <family val="1"/>
      <charset val="163"/>
    </font>
    <font>
      <b/>
      <sz val="14"/>
      <color theme="1"/>
      <name val="Times New Roman"/>
      <family val="1"/>
    </font>
    <font>
      <b/>
      <sz val="16"/>
      <color theme="1"/>
      <name val="Times New Roman"/>
      <family val="1"/>
      <charset val="163"/>
    </font>
    <font>
      <b/>
      <sz val="14"/>
      <color theme="1"/>
      <name val="Times New Roman"/>
      <family val="1"/>
      <charset val="163"/>
    </font>
    <font>
      <b/>
      <i/>
      <sz val="14"/>
      <color theme="1"/>
      <name val="Times New Roman"/>
      <family val="1"/>
      <charset val="163"/>
    </font>
    <font>
      <b/>
      <sz val="12"/>
      <color rgb="FFFF0000"/>
      <name val="Times New Roman"/>
      <family val="1"/>
    </font>
    <font>
      <sz val="12"/>
      <color rgb="FFFF0000"/>
      <name val="Times New Roman"/>
      <family val="1"/>
    </font>
    <font>
      <b/>
      <sz val="12"/>
      <name val="Times New Roman"/>
      <family val="1"/>
      <charset val="163"/>
    </font>
    <font>
      <sz val="13"/>
      <name val="Times New Roman"/>
      <family val="1"/>
    </font>
    <font>
      <b/>
      <u/>
      <sz val="12"/>
      <color theme="1"/>
      <name val="Times New Roman"/>
      <family val="1"/>
    </font>
    <font>
      <i/>
      <sz val="12"/>
      <color theme="1"/>
      <name val="Times New Roman"/>
      <family val="1"/>
    </font>
    <font>
      <sz val="11"/>
      <color theme="1"/>
      <name val="Times New Roman"/>
      <family val="1"/>
    </font>
    <font>
      <b/>
      <i/>
      <sz val="14"/>
      <color theme="1"/>
      <name val="Times New Roman"/>
      <family val="1"/>
    </font>
    <font>
      <b/>
      <sz val="12"/>
      <color rgb="FFFF0000"/>
      <name val="Times New Roman"/>
      <family val="1"/>
      <charset val="163"/>
    </font>
    <font>
      <sz val="12"/>
      <color rgb="FFFF0000"/>
      <name val="Times New Roman"/>
      <family val="1"/>
      <charset val="163"/>
    </font>
    <font>
      <b/>
      <sz val="15"/>
      <color theme="1"/>
      <name val="Times New Roman"/>
      <family val="1"/>
      <charset val="163"/>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20">
    <xf numFmtId="0" fontId="0" fillId="0" borderId="0" xfId="0"/>
    <xf numFmtId="0" fontId="1" fillId="0" borderId="0" xfId="0" applyFont="1"/>
    <xf numFmtId="0" fontId="2" fillId="0" borderId="0" xfId="0" applyFont="1" applyAlignment="1">
      <alignment horizontal="center"/>
    </xf>
    <xf numFmtId="0" fontId="6" fillId="0" borderId="0" xfId="0" applyFont="1"/>
    <xf numFmtId="0" fontId="9" fillId="3" borderId="1" xfId="0" applyFont="1" applyFill="1" applyBorder="1" applyAlignment="1">
      <alignment horizontal="justify" vertical="center"/>
    </xf>
    <xf numFmtId="0" fontId="9" fillId="0" borderId="1" xfId="0" applyFont="1" applyFill="1" applyBorder="1" applyAlignment="1">
      <alignment vertical="center"/>
    </xf>
    <xf numFmtId="0" fontId="9" fillId="3" borderId="1" xfId="0" applyFont="1" applyFill="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vertical="center"/>
    </xf>
    <xf numFmtId="0" fontId="10" fillId="0" borderId="1" xfId="0" applyFont="1" applyBorder="1" applyAlignment="1">
      <alignment vertical="center" wrapText="1"/>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10" fillId="3" borderId="1" xfId="0" applyFont="1" applyFill="1" applyBorder="1" applyAlignment="1">
      <alignment horizontal="left" vertical="center"/>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9" fillId="3" borderId="1" xfId="0" applyFont="1" applyFill="1" applyBorder="1" applyAlignment="1">
      <alignment horizontal="left" vertical="center" wrapText="1"/>
    </xf>
    <xf numFmtId="0" fontId="9" fillId="3" borderId="1" xfId="0" applyFont="1" applyFill="1" applyBorder="1" applyAlignment="1">
      <alignment horizontal="justify" vertical="center" wrapText="1"/>
    </xf>
    <xf numFmtId="0" fontId="10" fillId="0" borderId="1" xfId="0" applyFont="1" applyFill="1" applyBorder="1" applyAlignment="1">
      <alignment vertical="center"/>
    </xf>
    <xf numFmtId="0" fontId="12" fillId="0" borderId="0" xfId="0" applyFont="1" applyAlignment="1">
      <alignment horizontal="center" vertical="center" wrapText="1"/>
    </xf>
    <xf numFmtId="0" fontId="13" fillId="0" borderId="0" xfId="0" applyFont="1"/>
    <xf numFmtId="0" fontId="6" fillId="4" borderId="1" xfId="0" applyFont="1" applyFill="1" applyBorder="1" applyAlignment="1">
      <alignment horizontal="center" vertical="center"/>
    </xf>
    <xf numFmtId="0" fontId="10"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1" fillId="0" borderId="0" xfId="0" applyFont="1" applyBorder="1"/>
    <xf numFmtId="0" fontId="9" fillId="0" borderId="0" xfId="0" applyFont="1" applyFill="1" applyBorder="1" applyAlignment="1">
      <alignment horizontal="left" vertical="center"/>
    </xf>
    <xf numFmtId="0" fontId="10" fillId="0" borderId="1" xfId="0" quotePrefix="1" applyFont="1" applyBorder="1" applyAlignment="1">
      <alignment vertical="center"/>
    </xf>
    <xf numFmtId="0" fontId="10" fillId="2" borderId="1" xfId="0" applyFont="1" applyFill="1" applyBorder="1" applyAlignment="1">
      <alignment horizontal="center" vertical="center"/>
    </xf>
    <xf numFmtId="0" fontId="20" fillId="0" borderId="1" xfId="0" applyFont="1" applyFill="1" applyBorder="1" applyAlignment="1">
      <alignment horizontal="left" vertical="center"/>
    </xf>
    <xf numFmtId="0" fontId="3" fillId="0" borderId="0" xfId="0" applyFont="1"/>
    <xf numFmtId="0" fontId="21" fillId="2" borderId="1" xfId="0" applyFont="1" applyFill="1" applyBorder="1" applyAlignment="1">
      <alignment vertical="center"/>
    </xf>
    <xf numFmtId="0" fontId="5" fillId="0" borderId="1" xfId="0" applyFont="1" applyBorder="1" applyAlignment="1">
      <alignment horizontal="center" vertical="center" wrapText="1"/>
    </xf>
    <xf numFmtId="0" fontId="21"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3" fillId="0" borderId="0" xfId="0" applyFont="1" applyAlignment="1">
      <alignment horizontal="left"/>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22" fillId="0" borderId="0" xfId="0" applyFont="1" applyFill="1" applyBorder="1" applyAlignment="1">
      <alignment horizontal="left" vertical="center"/>
    </xf>
    <xf numFmtId="0" fontId="8"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19" fillId="2"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6" fillId="0" borderId="0" xfId="0" applyFont="1" applyAlignment="1">
      <alignment vertical="center"/>
    </xf>
    <xf numFmtId="0" fontId="0" fillId="0" borderId="0" xfId="0" applyAlignment="1"/>
    <xf numFmtId="0" fontId="3" fillId="0" borderId="0" xfId="0" applyFont="1" applyAlignment="1">
      <alignment wrapText="1"/>
    </xf>
    <xf numFmtId="0" fontId="21"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0" borderId="0" xfId="0" applyFont="1" applyAlignment="1">
      <alignment horizontal="left" wrapText="1"/>
    </xf>
    <xf numFmtId="0" fontId="1" fillId="0" borderId="0" xfId="0" applyFont="1" applyAlignment="1">
      <alignment horizontal="center" wrapText="1"/>
    </xf>
    <xf numFmtId="0" fontId="3" fillId="0" borderId="0" xfId="0" applyFont="1" applyAlignment="1">
      <alignment horizontal="center" wrapText="1"/>
    </xf>
    <xf numFmtId="0" fontId="25" fillId="0" borderId="1" xfId="0" applyFont="1" applyBorder="1" applyAlignment="1">
      <alignment vertical="center" wrapText="1"/>
    </xf>
    <xf numFmtId="0" fontId="21" fillId="3" borderId="1" xfId="0" applyFont="1" applyFill="1" applyBorder="1" applyAlignment="1">
      <alignment horizontal="center" vertical="center" wrapText="1"/>
    </xf>
    <xf numFmtId="0" fontId="10" fillId="0" borderId="2" xfId="0" applyFont="1" applyBorder="1" applyAlignment="1">
      <alignment horizontal="left" vertical="center"/>
    </xf>
    <xf numFmtId="0" fontId="19"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Fill="1" applyBorder="1" applyAlignment="1">
      <alignment horizontal="left" vertical="center"/>
    </xf>
    <xf numFmtId="0" fontId="8" fillId="0" borderId="0" xfId="0" applyFont="1"/>
    <xf numFmtId="0" fontId="4" fillId="0" borderId="0" xfId="0" applyFont="1" applyAlignment="1"/>
    <xf numFmtId="0" fontId="5" fillId="0" borderId="0" xfId="0" applyFont="1" applyAlignment="1"/>
    <xf numFmtId="0" fontId="0" fillId="0" borderId="1" xfId="0" applyBorder="1"/>
    <xf numFmtId="0" fontId="0" fillId="0" borderId="0" xfId="0"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horizontal="left" vertical="center"/>
    </xf>
    <xf numFmtId="0" fontId="6" fillId="0" borderId="0" xfId="0" applyFont="1" applyAlignment="1">
      <alignment horizontal="left"/>
    </xf>
    <xf numFmtId="0" fontId="3" fillId="0" borderId="0" xfId="0" applyFont="1" applyAlignment="1">
      <alignment horizont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8" fillId="4" borderId="2"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3"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7" fillId="0" borderId="0" xfId="0" applyFont="1" applyAlignment="1">
      <alignment horizontal="center" vertical="center" wrapText="1"/>
    </xf>
    <xf numFmtId="0" fontId="15"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2" fillId="0" borderId="0" xfId="0" applyFont="1" applyBorder="1" applyAlignment="1">
      <alignment horizontal="center"/>
    </xf>
    <xf numFmtId="0" fontId="5"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19"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3" fillId="0" borderId="0" xfId="0" applyFont="1" applyAlignment="1">
      <alignment horizontal="center"/>
    </xf>
    <xf numFmtId="0" fontId="21" fillId="2" borderId="2"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3" xfId="0" applyFont="1" applyFill="1" applyBorder="1" applyAlignment="1">
      <alignment horizontal="center" vertical="center"/>
    </xf>
    <xf numFmtId="0" fontId="1" fillId="0" borderId="0" xfId="0" applyFont="1" applyAlignment="1">
      <alignment horizontal="center"/>
    </xf>
    <xf numFmtId="0" fontId="5" fillId="0" borderId="4" xfId="0" applyFont="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18" fillId="0" borderId="0" xfId="0" applyFont="1" applyAlignment="1">
      <alignment horizontal="center" vertical="center" wrapText="1"/>
    </xf>
    <xf numFmtId="0" fontId="2" fillId="4" borderId="1" xfId="0" applyFont="1" applyFill="1" applyBorder="1" applyAlignment="1">
      <alignment horizontal="center" vertical="center" wrapText="1"/>
    </xf>
    <xf numFmtId="0" fontId="24" fillId="0" borderId="9" xfId="0" applyFont="1" applyBorder="1" applyAlignment="1">
      <alignment horizontal="center" vertical="center"/>
    </xf>
    <xf numFmtId="0" fontId="8" fillId="0" borderId="0" xfId="0" applyFont="1" applyAlignment="1">
      <alignment horizontal="center"/>
    </xf>
    <xf numFmtId="0" fontId="8" fillId="0" borderId="0" xfId="0" applyFont="1" applyAlignment="1">
      <alignment horizontal="center" vertical="center"/>
    </xf>
    <xf numFmtId="0" fontId="18" fillId="0" borderId="8" xfId="0" applyFont="1" applyBorder="1" applyAlignment="1">
      <alignment horizontal="center" vertical="center" wrapText="1"/>
    </xf>
    <xf numFmtId="0" fontId="24" fillId="0" borderId="9" xfId="0" applyFont="1" applyBorder="1" applyAlignment="1">
      <alignment horizontal="center"/>
    </xf>
    <xf numFmtId="0" fontId="21" fillId="3" borderId="2" xfId="0" applyFont="1" applyFill="1" applyBorder="1" applyAlignment="1">
      <alignment horizontal="center" vertical="center"/>
    </xf>
    <xf numFmtId="0" fontId="21" fillId="3" borderId="4" xfId="0" applyFont="1" applyFill="1" applyBorder="1" applyAlignment="1">
      <alignment horizontal="center" vertical="center"/>
    </xf>
    <xf numFmtId="0" fontId="21" fillId="3" borderId="3" xfId="0" applyFont="1" applyFill="1" applyBorder="1" applyAlignment="1">
      <alignment horizontal="center" vertical="center"/>
    </xf>
    <xf numFmtId="0" fontId="8" fillId="4" borderId="1" xfId="0" applyFont="1" applyFill="1" applyBorder="1" applyAlignment="1">
      <alignment horizontal="center" vertical="center" wrapText="1"/>
    </xf>
    <xf numFmtId="0" fontId="23" fillId="0" borderId="0" xfId="0" applyFont="1" applyAlignment="1">
      <alignment horizontal="center" vertical="center"/>
    </xf>
    <xf numFmtId="0" fontId="26" fillId="0" borderId="0" xfId="0" applyFont="1" applyAlignment="1">
      <alignment horizontal="center" vertical="center" wrapText="1"/>
    </xf>
    <xf numFmtId="0" fontId="26" fillId="0" borderId="0" xfId="0" applyFont="1" applyAlignment="1">
      <alignment horizontal="center" vertical="center"/>
    </xf>
    <xf numFmtId="0" fontId="0" fillId="0" borderId="8" xfId="0" applyBorder="1" applyAlignment="1">
      <alignment horizontal="left" vertical="center"/>
    </xf>
    <xf numFmtId="0" fontId="23" fillId="0" borderId="0" xfId="0" applyFont="1" applyAlignment="1">
      <alignment horizontal="center" vertical="center" wrapText="1"/>
    </xf>
    <xf numFmtId="0" fontId="24" fillId="0" borderId="0" xfId="0" applyFont="1" applyBorder="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0" fillId="0" borderId="4" xfId="0" applyBorder="1" applyAlignment="1">
      <alignment horizontal="center" vertical="center"/>
    </xf>
    <xf numFmtId="0" fontId="11" fillId="3" borderId="0" xfId="0" applyFont="1" applyFill="1" applyBorder="1" applyAlignment="1">
      <alignment horizontal="center" vertical="center"/>
    </xf>
    <xf numFmtId="0" fontId="0" fillId="0" borderId="8" xfId="0" applyBorder="1" applyAlignment="1">
      <alignment horizontal="center" vertical="center"/>
    </xf>
    <xf numFmtId="0" fontId="5" fillId="4" borderId="4" xfId="0" applyFont="1" applyFill="1" applyBorder="1" applyAlignment="1">
      <alignment horizontal="center" vertical="center"/>
    </xf>
    <xf numFmtId="0" fontId="8" fillId="2" borderId="2" xfId="0" applyFont="1" applyFill="1" applyBorder="1" applyAlignment="1">
      <alignment horizontal="center"/>
    </xf>
    <xf numFmtId="0" fontId="8" fillId="2" borderId="4" xfId="0" applyFont="1" applyFill="1" applyBorder="1" applyAlignment="1">
      <alignment horizontal="center"/>
    </xf>
    <xf numFmtId="0" fontId="8" fillId="2" borderId="3" xfId="0" applyFont="1" applyFill="1" applyBorder="1" applyAlignment="1">
      <alignment horizontal="center"/>
    </xf>
    <xf numFmtId="0" fontId="10" fillId="0" borderId="4"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4" borderId="10"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9" fillId="0" borderId="1" xfId="0" applyFont="1" applyFill="1" applyBorder="1" applyAlignment="1">
      <alignment vertical="center" wrapText="1"/>
    </xf>
    <xf numFmtId="0" fontId="5" fillId="0" borderId="1" xfId="0" applyFont="1" applyBorder="1" applyAlignment="1">
      <alignment vertical="center" wrapText="1"/>
    </xf>
    <xf numFmtId="0" fontId="8" fillId="0" borderId="1" xfId="0" applyFont="1" applyBorder="1" applyAlignment="1">
      <alignment horizontal="center" vertical="center"/>
    </xf>
    <xf numFmtId="0" fontId="6" fillId="0" borderId="0" xfId="0" applyFont="1" applyAlignment="1">
      <alignment vertical="center" wrapText="1"/>
    </xf>
    <xf numFmtId="0" fontId="10" fillId="0" borderId="1" xfId="0" quotePrefix="1" applyFont="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1" fillId="0" borderId="0" xfId="0" applyFont="1" applyBorder="1" applyAlignment="1">
      <alignment wrapText="1"/>
    </xf>
    <xf numFmtId="0" fontId="0" fillId="0" borderId="0" xfId="0" applyAlignment="1">
      <alignmen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3" fontId="5" fillId="0" borderId="10" xfId="0" applyNumberFormat="1" applyFont="1" applyBorder="1" applyAlignment="1">
      <alignment horizontal="right" vertical="center"/>
    </xf>
    <xf numFmtId="3" fontId="5" fillId="0" borderId="11" xfId="0" applyNumberFormat="1" applyFont="1" applyBorder="1" applyAlignment="1">
      <alignment horizontal="right" vertical="center"/>
    </xf>
    <xf numFmtId="3" fontId="5" fillId="0" borderId="5" xfId="0" applyNumberFormat="1" applyFont="1" applyBorder="1" applyAlignment="1">
      <alignment horizontal="right" vertical="center"/>
    </xf>
    <xf numFmtId="3" fontId="5" fillId="0" borderId="12" xfId="0" applyNumberFormat="1" applyFont="1" applyBorder="1" applyAlignment="1">
      <alignment horizontal="right" vertical="center"/>
    </xf>
    <xf numFmtId="3" fontId="5" fillId="0" borderId="13" xfId="0" applyNumberFormat="1" applyFont="1" applyBorder="1" applyAlignment="1">
      <alignment horizontal="right" vertical="center"/>
    </xf>
    <xf numFmtId="3" fontId="5" fillId="0" borderId="7" xfId="0" applyNumberFormat="1" applyFont="1" applyBorder="1" applyAlignment="1">
      <alignment horizontal="right" vertical="center"/>
    </xf>
    <xf numFmtId="3" fontId="5" fillId="0" borderId="6" xfId="0" applyNumberFormat="1" applyFont="1" applyBorder="1" applyAlignment="1">
      <alignment horizontal="right" vertical="center"/>
    </xf>
    <xf numFmtId="3" fontId="5" fillId="0" borderId="2" xfId="0" applyNumberFormat="1" applyFont="1" applyBorder="1" applyAlignment="1">
      <alignment horizontal="right" vertical="center"/>
    </xf>
    <xf numFmtId="3" fontId="5" fillId="0" borderId="3" xfId="0" applyNumberFormat="1" applyFont="1" applyBorder="1" applyAlignment="1">
      <alignment horizontal="righ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xf>
    <xf numFmtId="3" fontId="5" fillId="0" borderId="1" xfId="0" applyNumberFormat="1" applyFont="1" applyBorder="1" applyAlignment="1">
      <alignment horizontal="right" vertical="center"/>
    </xf>
    <xf numFmtId="0" fontId="7" fillId="0" borderId="0" xfId="0" applyFont="1" applyAlignment="1">
      <alignment horizontal="center" vertical="center"/>
    </xf>
    <xf numFmtId="0" fontId="21" fillId="4" borderId="2"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3" fillId="0" borderId="0" xfId="0" applyFont="1" applyBorder="1" applyAlignment="1">
      <alignment horizontal="center"/>
    </xf>
    <xf numFmtId="0" fontId="27"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Fill="1" applyBorder="1" applyAlignment="1">
      <alignment vertical="center"/>
    </xf>
    <xf numFmtId="0" fontId="28" fillId="3" borderId="1" xfId="0" applyFont="1" applyFill="1" applyBorder="1" applyAlignment="1">
      <alignment horizontal="justify" vertical="center" wrapText="1"/>
    </xf>
    <xf numFmtId="0" fontId="28" fillId="0" borderId="1" xfId="0" applyFont="1" applyBorder="1" applyAlignment="1">
      <alignment horizontal="left" vertical="center"/>
    </xf>
    <xf numFmtId="0" fontId="27" fillId="0" borderId="1" xfId="0" applyFont="1" applyBorder="1" applyAlignment="1">
      <alignment horizontal="center" vertical="center"/>
    </xf>
    <xf numFmtId="3" fontId="29" fillId="4" borderId="2" xfId="0" applyNumberFormat="1" applyFont="1" applyFill="1" applyBorder="1" applyAlignment="1">
      <alignment horizontal="center" vertical="center"/>
    </xf>
    <xf numFmtId="3" fontId="29" fillId="4" borderId="4" xfId="0" applyNumberFormat="1" applyFont="1" applyFill="1" applyBorder="1" applyAlignment="1">
      <alignment horizontal="center" vertical="center"/>
    </xf>
    <xf numFmtId="3" fontId="29" fillId="4" borderId="3" xfId="0" applyNumberFormat="1" applyFont="1" applyFill="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3" xfId="0" applyFont="1" applyFill="1" applyBorder="1" applyAlignment="1">
      <alignment horizontal="center" vertic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2"/>
  <sheetViews>
    <sheetView tabSelected="1" topLeftCell="A303" zoomScale="55" zoomScaleNormal="55" workbookViewId="0">
      <selection activeCell="W307" sqref="W307"/>
    </sheetView>
  </sheetViews>
  <sheetFormatPr defaultRowHeight="15.75" x14ac:dyDescent="0.25"/>
  <cols>
    <col min="1" max="1" width="5" customWidth="1"/>
    <col min="2" max="2" width="4.125" customWidth="1"/>
    <col min="3" max="3" width="28.5" customWidth="1"/>
    <col min="4" max="4" width="26.25" style="183" customWidth="1"/>
    <col min="5" max="5" width="41.625" style="3" customWidth="1"/>
    <col min="6" max="6" width="7" customWidth="1"/>
    <col min="7" max="7" width="6.75" customWidth="1"/>
    <col min="8" max="8" width="13" customWidth="1"/>
  </cols>
  <sheetData>
    <row r="1" spans="1:8" x14ac:dyDescent="0.25">
      <c r="A1" s="81" t="s">
        <v>61</v>
      </c>
      <c r="B1" s="81"/>
      <c r="C1" s="81"/>
      <c r="D1" s="81"/>
      <c r="E1" s="82" t="s">
        <v>63</v>
      </c>
      <c r="F1" s="82"/>
      <c r="G1" s="82"/>
      <c r="H1" s="82"/>
    </row>
    <row r="2" spans="1:8" ht="19.5" customHeight="1" x14ac:dyDescent="0.25">
      <c r="A2" s="43"/>
      <c r="B2" s="43"/>
      <c r="C2" s="43"/>
      <c r="D2" s="178"/>
      <c r="E2" s="81" t="s">
        <v>64</v>
      </c>
      <c r="F2" s="81"/>
      <c r="G2" s="81"/>
      <c r="H2" s="81"/>
    </row>
    <row r="3" spans="1:8" ht="34.5" customHeight="1" x14ac:dyDescent="0.25">
      <c r="A3" s="43"/>
      <c r="B3" s="43"/>
      <c r="C3" s="43"/>
      <c r="D3" s="178"/>
      <c r="E3" s="202" t="s">
        <v>359</v>
      </c>
      <c r="F3" s="202"/>
      <c r="G3" s="202"/>
      <c r="H3" s="202"/>
    </row>
    <row r="4" spans="1:8" ht="80.25" customHeight="1" x14ac:dyDescent="0.25">
      <c r="A4" s="83" t="s">
        <v>264</v>
      </c>
      <c r="B4" s="83"/>
      <c r="C4" s="83"/>
      <c r="D4" s="83"/>
      <c r="E4" s="83"/>
      <c r="F4" s="83"/>
      <c r="G4" s="83"/>
      <c r="H4" s="83"/>
    </row>
    <row r="5" spans="1:8" ht="26.25" customHeight="1" x14ac:dyDescent="0.25">
      <c r="A5" s="18"/>
      <c r="B5" s="39" t="s">
        <v>0</v>
      </c>
      <c r="C5" s="39" t="s">
        <v>69</v>
      </c>
      <c r="D5" s="78" t="s">
        <v>78</v>
      </c>
      <c r="E5" s="80"/>
      <c r="F5" s="128" t="s">
        <v>70</v>
      </c>
      <c r="G5" s="129"/>
      <c r="H5" s="42" t="s">
        <v>71</v>
      </c>
    </row>
    <row r="6" spans="1:8" ht="39.950000000000003" customHeight="1" x14ac:dyDescent="0.25">
      <c r="A6" s="18"/>
      <c r="B6" s="85">
        <v>1</v>
      </c>
      <c r="C6" s="74" t="s">
        <v>509</v>
      </c>
      <c r="D6" s="186" t="s">
        <v>479</v>
      </c>
      <c r="E6" s="187"/>
      <c r="F6" s="188" t="s">
        <v>495</v>
      </c>
      <c r="G6" s="189"/>
      <c r="H6" s="190" t="s">
        <v>495</v>
      </c>
    </row>
    <row r="7" spans="1:8" ht="39.950000000000003" customHeight="1" x14ac:dyDescent="0.25">
      <c r="A7" s="18"/>
      <c r="B7" s="88"/>
      <c r="C7" s="89"/>
      <c r="D7" s="186" t="s">
        <v>492</v>
      </c>
      <c r="E7" s="187"/>
      <c r="F7" s="191"/>
      <c r="G7" s="192"/>
      <c r="H7" s="193"/>
    </row>
    <row r="8" spans="1:8" ht="39.950000000000003" customHeight="1" x14ac:dyDescent="0.25">
      <c r="A8" s="18"/>
      <c r="B8" s="85">
        <v>2</v>
      </c>
      <c r="C8" s="74" t="s">
        <v>510</v>
      </c>
      <c r="D8" s="186" t="s">
        <v>479</v>
      </c>
      <c r="E8" s="187"/>
      <c r="F8" s="188" t="s">
        <v>495</v>
      </c>
      <c r="G8" s="189"/>
      <c r="H8" s="190" t="s">
        <v>495</v>
      </c>
    </row>
    <row r="9" spans="1:8" ht="39.950000000000003" customHeight="1" x14ac:dyDescent="0.25">
      <c r="A9" s="18"/>
      <c r="B9" s="86"/>
      <c r="C9" s="87"/>
      <c r="D9" s="186" t="s">
        <v>492</v>
      </c>
      <c r="E9" s="187"/>
      <c r="F9" s="191"/>
      <c r="G9" s="192"/>
      <c r="H9" s="194"/>
    </row>
    <row r="10" spans="1:8" ht="39.950000000000003" customHeight="1" x14ac:dyDescent="0.25">
      <c r="A10" s="18"/>
      <c r="B10" s="85">
        <v>3</v>
      </c>
      <c r="C10" s="74" t="s">
        <v>74</v>
      </c>
      <c r="D10" s="186" t="s">
        <v>479</v>
      </c>
      <c r="E10" s="187"/>
      <c r="F10" s="188" t="s">
        <v>494</v>
      </c>
      <c r="G10" s="189"/>
      <c r="H10" s="190">
        <v>2750000</v>
      </c>
    </row>
    <row r="11" spans="1:8" ht="39.950000000000003" customHeight="1" x14ac:dyDescent="0.25">
      <c r="A11" s="18"/>
      <c r="B11" s="86"/>
      <c r="C11" s="75"/>
      <c r="D11" s="186" t="s">
        <v>493</v>
      </c>
      <c r="E11" s="187"/>
      <c r="F11" s="191"/>
      <c r="G11" s="192"/>
      <c r="H11" s="194"/>
    </row>
    <row r="12" spans="1:8" ht="29.25" customHeight="1" x14ac:dyDescent="0.25">
      <c r="A12" s="18"/>
      <c r="B12" s="85">
        <v>4</v>
      </c>
      <c r="C12" s="74" t="s">
        <v>674</v>
      </c>
      <c r="D12" s="186" t="s">
        <v>479</v>
      </c>
      <c r="E12" s="187"/>
      <c r="F12" s="188" t="s">
        <v>494</v>
      </c>
      <c r="G12" s="189"/>
      <c r="H12" s="190">
        <v>3500000</v>
      </c>
    </row>
    <row r="13" spans="1:8" ht="36.75" customHeight="1" x14ac:dyDescent="0.25">
      <c r="A13" s="18"/>
      <c r="B13" s="88"/>
      <c r="C13" s="89"/>
      <c r="D13" s="186" t="s">
        <v>493</v>
      </c>
      <c r="E13" s="187"/>
      <c r="F13" s="191"/>
      <c r="G13" s="192"/>
      <c r="H13" s="193"/>
    </row>
    <row r="14" spans="1:8" ht="53.25" customHeight="1" x14ac:dyDescent="0.25">
      <c r="A14" s="18"/>
      <c r="B14" s="86"/>
      <c r="C14" s="75"/>
      <c r="D14" s="76" t="s">
        <v>677</v>
      </c>
      <c r="E14" s="77"/>
      <c r="F14" s="195">
        <v>750000</v>
      </c>
      <c r="G14" s="196"/>
      <c r="H14" s="194"/>
    </row>
    <row r="15" spans="1:8" ht="39.950000000000003" customHeight="1" x14ac:dyDescent="0.25">
      <c r="A15" s="18"/>
      <c r="B15" s="85">
        <v>5</v>
      </c>
      <c r="C15" s="74" t="s">
        <v>675</v>
      </c>
      <c r="D15" s="186" t="s">
        <v>479</v>
      </c>
      <c r="E15" s="187"/>
      <c r="F15" s="188" t="s">
        <v>494</v>
      </c>
      <c r="G15" s="189"/>
      <c r="H15" s="190">
        <v>3690000</v>
      </c>
    </row>
    <row r="16" spans="1:8" ht="39.950000000000003" customHeight="1" x14ac:dyDescent="0.25">
      <c r="A16" s="18"/>
      <c r="B16" s="88"/>
      <c r="C16" s="89"/>
      <c r="D16" s="197" t="s">
        <v>493</v>
      </c>
      <c r="E16" s="198"/>
      <c r="F16" s="191"/>
      <c r="G16" s="192"/>
      <c r="H16" s="193"/>
    </row>
    <row r="17" spans="1:8" ht="39.950000000000003" customHeight="1" x14ac:dyDescent="0.25">
      <c r="A17" s="18"/>
      <c r="B17" s="88"/>
      <c r="C17" s="89"/>
      <c r="D17" s="199" t="s">
        <v>678</v>
      </c>
      <c r="E17" s="200"/>
      <c r="F17" s="201">
        <v>260000</v>
      </c>
      <c r="G17" s="201"/>
      <c r="H17" s="193"/>
    </row>
    <row r="18" spans="1:8" ht="39.950000000000003" customHeight="1" x14ac:dyDescent="0.25">
      <c r="A18" s="18"/>
      <c r="B18" s="86"/>
      <c r="C18" s="75"/>
      <c r="D18" s="199" t="s">
        <v>702</v>
      </c>
      <c r="E18" s="200"/>
      <c r="F18" s="195">
        <v>680000</v>
      </c>
      <c r="G18" s="196"/>
      <c r="H18" s="194"/>
    </row>
    <row r="19" spans="1:8" ht="39.950000000000003" customHeight="1" x14ac:dyDescent="0.25">
      <c r="A19" s="18"/>
      <c r="B19" s="85">
        <v>6</v>
      </c>
      <c r="C19" s="74" t="s">
        <v>676</v>
      </c>
      <c r="D19" s="186" t="s">
        <v>479</v>
      </c>
      <c r="E19" s="187"/>
      <c r="F19" s="188" t="s">
        <v>494</v>
      </c>
      <c r="G19" s="189"/>
      <c r="H19" s="190">
        <v>3340000</v>
      </c>
    </row>
    <row r="20" spans="1:8" ht="39.950000000000003" customHeight="1" x14ac:dyDescent="0.25">
      <c r="A20" s="18"/>
      <c r="B20" s="88"/>
      <c r="C20" s="89"/>
      <c r="D20" s="197" t="s">
        <v>493</v>
      </c>
      <c r="E20" s="198"/>
      <c r="F20" s="191"/>
      <c r="G20" s="192"/>
      <c r="H20" s="193"/>
    </row>
    <row r="21" spans="1:8" ht="36" customHeight="1" x14ac:dyDescent="0.25">
      <c r="A21" s="18"/>
      <c r="B21" s="88"/>
      <c r="C21" s="89"/>
      <c r="D21" s="199" t="s">
        <v>678</v>
      </c>
      <c r="E21" s="200"/>
      <c r="F21" s="195">
        <v>260000</v>
      </c>
      <c r="G21" s="196"/>
      <c r="H21" s="193"/>
    </row>
    <row r="22" spans="1:8" ht="39.950000000000003" customHeight="1" x14ac:dyDescent="0.25">
      <c r="A22" s="18"/>
      <c r="B22" s="86"/>
      <c r="C22" s="75"/>
      <c r="D22" s="199" t="s">
        <v>679</v>
      </c>
      <c r="E22" s="200"/>
      <c r="F22" s="195">
        <v>330000</v>
      </c>
      <c r="G22" s="196"/>
      <c r="H22" s="194"/>
    </row>
    <row r="23" spans="1:8" ht="43.5" customHeight="1" x14ac:dyDescent="0.25">
      <c r="A23" s="18"/>
      <c r="B23" s="39"/>
      <c r="C23" s="78" t="s">
        <v>95</v>
      </c>
      <c r="D23" s="79"/>
      <c r="E23" s="80"/>
      <c r="F23" s="213">
        <v>726120000</v>
      </c>
      <c r="G23" s="214"/>
      <c r="H23" s="215"/>
    </row>
    <row r="24" spans="1:8" ht="33.75" customHeight="1" x14ac:dyDescent="0.25">
      <c r="A24" s="18"/>
      <c r="B24" s="216" t="s">
        <v>703</v>
      </c>
      <c r="C24" s="217"/>
      <c r="D24" s="217"/>
      <c r="E24" s="217"/>
      <c r="F24" s="217"/>
      <c r="G24" s="217"/>
      <c r="H24" s="218"/>
    </row>
    <row r="25" spans="1:8" ht="16.5" x14ac:dyDescent="0.25">
      <c r="A25" s="19"/>
      <c r="B25" s="102"/>
      <c r="C25" s="102"/>
      <c r="D25" s="102"/>
      <c r="E25" s="102"/>
      <c r="F25" s="28"/>
      <c r="G25" s="28"/>
      <c r="H25" s="45"/>
    </row>
    <row r="26" spans="1:8" ht="21" customHeight="1" x14ac:dyDescent="0.25">
      <c r="A26" s="103" t="s">
        <v>0</v>
      </c>
      <c r="B26" s="104" t="s">
        <v>0</v>
      </c>
      <c r="C26" s="104" t="s">
        <v>1</v>
      </c>
      <c r="D26" s="142" t="s">
        <v>2</v>
      </c>
      <c r="E26" s="103" t="s">
        <v>3</v>
      </c>
      <c r="F26" s="163" t="s">
        <v>62</v>
      </c>
      <c r="G26" s="166"/>
      <c r="H26" s="90" t="s">
        <v>511</v>
      </c>
    </row>
    <row r="27" spans="1:8" ht="21" customHeight="1" x14ac:dyDescent="0.25">
      <c r="A27" s="103"/>
      <c r="B27" s="104"/>
      <c r="C27" s="104"/>
      <c r="D27" s="142"/>
      <c r="E27" s="103"/>
      <c r="F27" s="164"/>
      <c r="G27" s="168"/>
      <c r="H27" s="91"/>
    </row>
    <row r="28" spans="1:8" x14ac:dyDescent="0.25">
      <c r="A28" s="92" t="s">
        <v>32</v>
      </c>
      <c r="B28" s="93"/>
      <c r="C28" s="93"/>
      <c r="D28" s="93"/>
      <c r="E28" s="94"/>
      <c r="F28" s="29"/>
      <c r="G28" s="29"/>
      <c r="H28" s="46"/>
    </row>
    <row r="29" spans="1:8" ht="54.95" customHeight="1" x14ac:dyDescent="0.25">
      <c r="A29" s="14">
        <v>1</v>
      </c>
      <c r="B29" s="14">
        <v>1</v>
      </c>
      <c r="C29" s="8" t="s">
        <v>12</v>
      </c>
      <c r="D29" s="9" t="s">
        <v>498</v>
      </c>
      <c r="E29" s="69" t="s">
        <v>261</v>
      </c>
      <c r="F29" s="30" t="s">
        <v>512</v>
      </c>
      <c r="G29" s="30"/>
      <c r="H29" s="30" t="s">
        <v>513</v>
      </c>
    </row>
    <row r="30" spans="1:8" ht="54.95" customHeight="1" x14ac:dyDescent="0.25">
      <c r="A30" s="14">
        <v>2</v>
      </c>
      <c r="B30" s="14">
        <v>2</v>
      </c>
      <c r="C30" s="8" t="s">
        <v>415</v>
      </c>
      <c r="D30" s="9" t="s">
        <v>403</v>
      </c>
      <c r="E30" s="69" t="s">
        <v>13</v>
      </c>
      <c r="F30" s="30"/>
      <c r="G30" s="30" t="s">
        <v>73</v>
      </c>
      <c r="H30" s="30">
        <v>322198</v>
      </c>
    </row>
    <row r="31" spans="1:8" ht="54.95" customHeight="1" x14ac:dyDescent="0.25">
      <c r="A31" s="14">
        <v>3</v>
      </c>
      <c r="B31" s="14">
        <v>3</v>
      </c>
      <c r="C31" s="8" t="s">
        <v>14</v>
      </c>
      <c r="D31" s="9" t="s">
        <v>267</v>
      </c>
      <c r="E31" s="69" t="s">
        <v>13</v>
      </c>
      <c r="F31" s="30"/>
      <c r="G31" s="30" t="s">
        <v>73</v>
      </c>
      <c r="H31" s="30">
        <v>322195</v>
      </c>
    </row>
    <row r="32" spans="1:8" ht="54.95" customHeight="1" x14ac:dyDescent="0.25">
      <c r="A32" s="14">
        <v>4</v>
      </c>
      <c r="B32" s="14">
        <v>4</v>
      </c>
      <c r="C32" s="8" t="s">
        <v>15</v>
      </c>
      <c r="D32" s="9" t="s">
        <v>16</v>
      </c>
      <c r="E32" s="69" t="s">
        <v>17</v>
      </c>
      <c r="F32" s="30"/>
      <c r="G32" s="30" t="s">
        <v>73</v>
      </c>
      <c r="H32" s="30">
        <v>322020</v>
      </c>
    </row>
    <row r="33" spans="1:8" ht="54.95" customHeight="1" x14ac:dyDescent="0.25">
      <c r="A33" s="14">
        <v>5</v>
      </c>
      <c r="B33" s="14">
        <v>5</v>
      </c>
      <c r="C33" s="8" t="s">
        <v>18</v>
      </c>
      <c r="D33" s="9" t="s">
        <v>266</v>
      </c>
      <c r="E33" s="69" t="s">
        <v>649</v>
      </c>
      <c r="F33" s="30"/>
      <c r="G33" s="30" t="s">
        <v>73</v>
      </c>
      <c r="H33" s="30">
        <v>322021</v>
      </c>
    </row>
    <row r="34" spans="1:8" ht="54.95" customHeight="1" x14ac:dyDescent="0.25">
      <c r="A34" s="14">
        <v>6</v>
      </c>
      <c r="B34" s="14">
        <v>6</v>
      </c>
      <c r="C34" s="8" t="s">
        <v>19</v>
      </c>
      <c r="D34" s="9" t="s">
        <v>265</v>
      </c>
      <c r="E34" s="69" t="s">
        <v>653</v>
      </c>
      <c r="F34" s="30" t="s">
        <v>72</v>
      </c>
      <c r="G34" s="30"/>
      <c r="H34" s="30" t="s">
        <v>514</v>
      </c>
    </row>
    <row r="35" spans="1:8" ht="54.95" customHeight="1" x14ac:dyDescent="0.25">
      <c r="A35" s="14">
        <v>7</v>
      </c>
      <c r="B35" s="14">
        <v>7</v>
      </c>
      <c r="C35" s="8" t="s">
        <v>84</v>
      </c>
      <c r="D35" s="9" t="s">
        <v>651</v>
      </c>
      <c r="E35" s="69" t="s">
        <v>652</v>
      </c>
      <c r="F35" s="30" t="s">
        <v>72</v>
      </c>
      <c r="G35" s="30"/>
      <c r="H35" s="30" t="s">
        <v>515</v>
      </c>
    </row>
    <row r="36" spans="1:8" ht="54.95" customHeight="1" x14ac:dyDescent="0.25">
      <c r="A36" s="14">
        <v>8</v>
      </c>
      <c r="B36" s="14">
        <v>8</v>
      </c>
      <c r="C36" s="8" t="s">
        <v>20</v>
      </c>
      <c r="D36" s="9" t="s">
        <v>654</v>
      </c>
      <c r="E36" s="69" t="s">
        <v>655</v>
      </c>
      <c r="F36" s="30" t="s">
        <v>72</v>
      </c>
      <c r="G36" s="30"/>
      <c r="H36" s="30" t="s">
        <v>516</v>
      </c>
    </row>
    <row r="37" spans="1:8" ht="54.95" customHeight="1" x14ac:dyDescent="0.25">
      <c r="A37" s="14">
        <v>9</v>
      </c>
      <c r="B37" s="14">
        <v>9</v>
      </c>
      <c r="C37" s="8" t="s">
        <v>22</v>
      </c>
      <c r="D37" s="9" t="s">
        <v>656</v>
      </c>
      <c r="E37" s="69" t="s">
        <v>188</v>
      </c>
      <c r="F37" s="30" t="s">
        <v>72</v>
      </c>
      <c r="G37" s="30"/>
      <c r="H37" s="30" t="s">
        <v>517</v>
      </c>
    </row>
    <row r="38" spans="1:8" ht="54.95" customHeight="1" x14ac:dyDescent="0.25">
      <c r="A38" s="14">
        <v>10</v>
      </c>
      <c r="B38" s="14">
        <v>10</v>
      </c>
      <c r="C38" s="8" t="s">
        <v>24</v>
      </c>
      <c r="D38" s="9" t="s">
        <v>657</v>
      </c>
      <c r="E38" s="69" t="s">
        <v>556</v>
      </c>
      <c r="F38" s="30" t="s">
        <v>72</v>
      </c>
      <c r="G38" s="30"/>
      <c r="H38" s="30" t="s">
        <v>518</v>
      </c>
    </row>
    <row r="39" spans="1:8" ht="54.95" customHeight="1" x14ac:dyDescent="0.25">
      <c r="A39" s="14">
        <v>11</v>
      </c>
      <c r="B39" s="14">
        <v>11</v>
      </c>
      <c r="C39" s="8" t="s">
        <v>271</v>
      </c>
      <c r="D39" s="9" t="s">
        <v>659</v>
      </c>
      <c r="E39" s="69" t="s">
        <v>658</v>
      </c>
      <c r="F39" s="30" t="s">
        <v>72</v>
      </c>
      <c r="G39" s="30"/>
      <c r="H39" s="30" t="s">
        <v>519</v>
      </c>
    </row>
    <row r="40" spans="1:8" ht="54.95" customHeight="1" x14ac:dyDescent="0.25">
      <c r="A40" s="14">
        <v>12</v>
      </c>
      <c r="B40" s="14">
        <v>12</v>
      </c>
      <c r="C40" s="8" t="s">
        <v>25</v>
      </c>
      <c r="D40" s="9" t="s">
        <v>26</v>
      </c>
      <c r="E40" s="69" t="s">
        <v>27</v>
      </c>
      <c r="F40" s="32"/>
      <c r="G40" s="30" t="s">
        <v>73</v>
      </c>
      <c r="H40" s="30">
        <v>322028</v>
      </c>
    </row>
    <row r="41" spans="1:8" ht="54.95" customHeight="1" x14ac:dyDescent="0.25">
      <c r="A41" s="14">
        <v>13</v>
      </c>
      <c r="B41" s="14">
        <v>13</v>
      </c>
      <c r="C41" s="8" t="s">
        <v>28</v>
      </c>
      <c r="D41" s="9" t="s">
        <v>29</v>
      </c>
      <c r="E41" s="70" t="s">
        <v>30</v>
      </c>
      <c r="F41" s="32"/>
      <c r="G41" s="30" t="s">
        <v>73</v>
      </c>
      <c r="H41" s="30">
        <v>322192</v>
      </c>
    </row>
    <row r="42" spans="1:8" ht="54.95" customHeight="1" x14ac:dyDescent="0.25">
      <c r="A42" s="14">
        <v>14</v>
      </c>
      <c r="B42" s="14">
        <v>14</v>
      </c>
      <c r="C42" s="8" t="s">
        <v>31</v>
      </c>
      <c r="D42" s="9" t="s">
        <v>189</v>
      </c>
      <c r="E42" s="69" t="s">
        <v>13</v>
      </c>
      <c r="F42" s="30"/>
      <c r="G42" s="30" t="s">
        <v>73</v>
      </c>
      <c r="H42" s="30">
        <v>322190</v>
      </c>
    </row>
    <row r="43" spans="1:8" ht="54.95" customHeight="1" x14ac:dyDescent="0.25">
      <c r="A43" s="14">
        <v>15</v>
      </c>
      <c r="B43" s="14">
        <v>15</v>
      </c>
      <c r="C43" s="8" t="s">
        <v>194</v>
      </c>
      <c r="D43" s="9" t="s">
        <v>190</v>
      </c>
      <c r="E43" s="69" t="s">
        <v>188</v>
      </c>
      <c r="F43" s="30"/>
      <c r="G43" s="30" t="s">
        <v>73</v>
      </c>
      <c r="H43" s="30">
        <v>322188</v>
      </c>
    </row>
    <row r="44" spans="1:8" ht="54.95" customHeight="1" x14ac:dyDescent="0.25">
      <c r="A44" s="14">
        <v>16</v>
      </c>
      <c r="B44" s="14">
        <v>16</v>
      </c>
      <c r="C44" s="8" t="s">
        <v>195</v>
      </c>
      <c r="D44" s="9" t="s">
        <v>191</v>
      </c>
      <c r="E44" s="69" t="s">
        <v>649</v>
      </c>
      <c r="F44" s="30"/>
      <c r="G44" s="30" t="s">
        <v>73</v>
      </c>
      <c r="H44" s="30">
        <v>322029</v>
      </c>
    </row>
    <row r="45" spans="1:8" ht="54.95" customHeight="1" x14ac:dyDescent="0.25">
      <c r="A45" s="14">
        <v>17</v>
      </c>
      <c r="B45" s="14">
        <v>17</v>
      </c>
      <c r="C45" s="8" t="s">
        <v>196</v>
      </c>
      <c r="D45" s="9" t="s">
        <v>192</v>
      </c>
      <c r="E45" s="69" t="s">
        <v>27</v>
      </c>
      <c r="F45" s="30"/>
      <c r="G45" s="30" t="s">
        <v>73</v>
      </c>
      <c r="H45" s="30">
        <v>322030</v>
      </c>
    </row>
    <row r="46" spans="1:8" ht="18.75" x14ac:dyDescent="0.25">
      <c r="A46" s="95" t="s">
        <v>360</v>
      </c>
      <c r="B46" s="96"/>
      <c r="C46" s="96"/>
      <c r="D46" s="96"/>
      <c r="E46" s="96"/>
      <c r="F46" s="96"/>
      <c r="G46" s="97"/>
      <c r="H46" s="47"/>
    </row>
    <row r="47" spans="1:8" x14ac:dyDescent="0.25">
      <c r="A47" s="98" t="s">
        <v>186</v>
      </c>
      <c r="B47" s="98"/>
      <c r="C47" s="98"/>
      <c r="D47" s="98"/>
      <c r="E47" s="98"/>
      <c r="F47" s="33"/>
      <c r="G47" s="33"/>
      <c r="H47" s="48"/>
    </row>
    <row r="48" spans="1:8" ht="60" customHeight="1" x14ac:dyDescent="0.25">
      <c r="A48" s="14">
        <v>18</v>
      </c>
      <c r="B48" s="13">
        <v>1</v>
      </c>
      <c r="C48" s="8" t="s">
        <v>101</v>
      </c>
      <c r="D48" s="9" t="s">
        <v>270</v>
      </c>
      <c r="E48" s="69" t="s">
        <v>649</v>
      </c>
      <c r="F48" s="30" t="s">
        <v>72</v>
      </c>
      <c r="G48" s="30"/>
      <c r="H48" s="30" t="s">
        <v>520</v>
      </c>
    </row>
    <row r="49" spans="1:8" ht="60" customHeight="1" x14ac:dyDescent="0.25">
      <c r="A49" s="14">
        <v>19</v>
      </c>
      <c r="B49" s="13">
        <v>2</v>
      </c>
      <c r="C49" s="8" t="s">
        <v>79</v>
      </c>
      <c r="D49" s="9" t="s">
        <v>80</v>
      </c>
      <c r="E49" s="69" t="s">
        <v>649</v>
      </c>
      <c r="F49" s="32" t="s">
        <v>72</v>
      </c>
      <c r="G49" s="32"/>
      <c r="H49" s="30" t="s">
        <v>521</v>
      </c>
    </row>
    <row r="50" spans="1:8" ht="60" customHeight="1" x14ac:dyDescent="0.25">
      <c r="A50" s="14">
        <v>20</v>
      </c>
      <c r="B50" s="13">
        <v>3</v>
      </c>
      <c r="C50" s="8" t="s">
        <v>82</v>
      </c>
      <c r="D50" s="9" t="s">
        <v>81</v>
      </c>
      <c r="E50" s="69" t="s">
        <v>649</v>
      </c>
      <c r="F50" s="32" t="s">
        <v>72</v>
      </c>
      <c r="G50" s="32"/>
      <c r="H50" s="30" t="s">
        <v>522</v>
      </c>
    </row>
    <row r="51" spans="1:8" ht="60" customHeight="1" x14ac:dyDescent="0.25">
      <c r="A51" s="14">
        <v>21</v>
      </c>
      <c r="B51" s="13">
        <v>4</v>
      </c>
      <c r="C51" s="8" t="s">
        <v>83</v>
      </c>
      <c r="D51" s="9" t="s">
        <v>81</v>
      </c>
      <c r="E51" s="69" t="s">
        <v>649</v>
      </c>
      <c r="F51" s="32" t="s">
        <v>72</v>
      </c>
      <c r="G51" s="32"/>
      <c r="H51" s="30" t="s">
        <v>523</v>
      </c>
    </row>
    <row r="52" spans="1:8" x14ac:dyDescent="0.25">
      <c r="A52" s="98" t="s">
        <v>279</v>
      </c>
      <c r="B52" s="98"/>
      <c r="C52" s="98"/>
      <c r="D52" s="98"/>
      <c r="E52" s="98"/>
      <c r="F52" s="31"/>
      <c r="G52" s="31"/>
      <c r="H52" s="49"/>
    </row>
    <row r="53" spans="1:8" ht="45" customHeight="1" x14ac:dyDescent="0.25">
      <c r="A53" s="14">
        <v>22</v>
      </c>
      <c r="B53" s="13">
        <v>1</v>
      </c>
      <c r="C53" s="10" t="s">
        <v>147</v>
      </c>
      <c r="D53" s="9" t="s">
        <v>85</v>
      </c>
      <c r="E53" s="69" t="s">
        <v>649</v>
      </c>
      <c r="F53" s="32"/>
      <c r="G53" s="32" t="s">
        <v>73</v>
      </c>
      <c r="H53" s="30">
        <v>322039</v>
      </c>
    </row>
    <row r="54" spans="1:8" ht="45" customHeight="1" x14ac:dyDescent="0.25">
      <c r="A54" s="14">
        <v>23</v>
      </c>
      <c r="B54" s="13">
        <v>2</v>
      </c>
      <c r="C54" s="10" t="s">
        <v>86</v>
      </c>
      <c r="D54" s="9" t="s">
        <v>85</v>
      </c>
      <c r="E54" s="69" t="s">
        <v>649</v>
      </c>
      <c r="F54" s="32"/>
      <c r="G54" s="32" t="s">
        <v>73</v>
      </c>
      <c r="H54" s="30">
        <v>322040</v>
      </c>
    </row>
    <row r="55" spans="1:8" x14ac:dyDescent="0.25">
      <c r="A55" s="99" t="s">
        <v>280</v>
      </c>
      <c r="B55" s="100"/>
      <c r="C55" s="100"/>
      <c r="D55" s="100"/>
      <c r="E55" s="101"/>
      <c r="F55" s="31"/>
      <c r="G55" s="31"/>
      <c r="H55" s="49"/>
    </row>
    <row r="56" spans="1:8" ht="65.099999999999994" customHeight="1" x14ac:dyDescent="0.25">
      <c r="A56" s="14">
        <v>24</v>
      </c>
      <c r="B56" s="13">
        <v>1</v>
      </c>
      <c r="C56" s="11" t="s">
        <v>88</v>
      </c>
      <c r="D56" s="9" t="s">
        <v>170</v>
      </c>
      <c r="E56" s="69" t="s">
        <v>649</v>
      </c>
      <c r="F56" s="32"/>
      <c r="G56" s="32" t="s">
        <v>73</v>
      </c>
      <c r="H56" s="30">
        <v>322041</v>
      </c>
    </row>
    <row r="57" spans="1:8" ht="65.099999999999994" customHeight="1" x14ac:dyDescent="0.25">
      <c r="A57" s="14">
        <v>25</v>
      </c>
      <c r="B57" s="13">
        <v>2</v>
      </c>
      <c r="C57" s="11" t="s">
        <v>89</v>
      </c>
      <c r="D57" s="9" t="s">
        <v>90</v>
      </c>
      <c r="E57" s="69" t="s">
        <v>649</v>
      </c>
      <c r="F57" s="32"/>
      <c r="G57" s="32" t="s">
        <v>73</v>
      </c>
      <c r="H57" s="30">
        <v>322042</v>
      </c>
    </row>
    <row r="58" spans="1:8" ht="65.099999999999994" customHeight="1" x14ac:dyDescent="0.25">
      <c r="A58" s="14">
        <v>26</v>
      </c>
      <c r="B58" s="13">
        <v>3</v>
      </c>
      <c r="C58" s="12" t="s">
        <v>91</v>
      </c>
      <c r="D58" s="9" t="s">
        <v>90</v>
      </c>
      <c r="E58" s="69" t="s">
        <v>649</v>
      </c>
      <c r="F58" s="32"/>
      <c r="G58" s="32" t="s">
        <v>73</v>
      </c>
      <c r="H58" s="30">
        <v>322043</v>
      </c>
    </row>
    <row r="59" spans="1:8" x14ac:dyDescent="0.25">
      <c r="A59" s="98" t="s">
        <v>281</v>
      </c>
      <c r="B59" s="98"/>
      <c r="C59" s="98"/>
      <c r="D59" s="98"/>
      <c r="E59" s="98"/>
      <c r="F59" s="31"/>
      <c r="G59" s="31"/>
      <c r="H59" s="49"/>
    </row>
    <row r="60" spans="1:8" ht="45" customHeight="1" x14ac:dyDescent="0.25">
      <c r="A60" s="14">
        <v>27</v>
      </c>
      <c r="B60" s="13">
        <v>1</v>
      </c>
      <c r="C60" s="10" t="s">
        <v>148</v>
      </c>
      <c r="D60" s="9" t="s">
        <v>418</v>
      </c>
      <c r="E60" s="69" t="s">
        <v>649</v>
      </c>
      <c r="F60" s="32" t="s">
        <v>72</v>
      </c>
      <c r="G60" s="32"/>
      <c r="H60" s="30" t="s">
        <v>524</v>
      </c>
    </row>
    <row r="61" spans="1:8" x14ac:dyDescent="0.25">
      <c r="A61" s="98" t="s">
        <v>282</v>
      </c>
      <c r="B61" s="98"/>
      <c r="C61" s="98"/>
      <c r="D61" s="98"/>
      <c r="E61" s="98"/>
      <c r="F61" s="31"/>
      <c r="G61" s="31"/>
      <c r="H61" s="49"/>
    </row>
    <row r="62" spans="1:8" ht="54.95" customHeight="1" x14ac:dyDescent="0.25">
      <c r="A62" s="14">
        <v>28</v>
      </c>
      <c r="B62" s="13">
        <v>1</v>
      </c>
      <c r="C62" s="10" t="s">
        <v>87</v>
      </c>
      <c r="D62" s="9" t="s">
        <v>187</v>
      </c>
      <c r="E62" s="69" t="s">
        <v>649</v>
      </c>
      <c r="F62" s="32"/>
      <c r="G62" s="32" t="s">
        <v>73</v>
      </c>
      <c r="H62" s="30">
        <v>322045</v>
      </c>
    </row>
    <row r="63" spans="1:8" ht="54.95" customHeight="1" x14ac:dyDescent="0.25">
      <c r="A63" s="14">
        <v>29</v>
      </c>
      <c r="B63" s="13">
        <v>2</v>
      </c>
      <c r="C63" s="10" t="s">
        <v>171</v>
      </c>
      <c r="D63" s="9" t="s">
        <v>246</v>
      </c>
      <c r="E63" s="69" t="s">
        <v>649</v>
      </c>
      <c r="F63" s="32"/>
      <c r="G63" s="32" t="s">
        <v>73</v>
      </c>
      <c r="H63" s="30">
        <v>322046</v>
      </c>
    </row>
    <row r="64" spans="1:8" ht="54.95" customHeight="1" x14ac:dyDescent="0.25">
      <c r="A64" s="14">
        <v>30</v>
      </c>
      <c r="B64" s="13">
        <v>3</v>
      </c>
      <c r="C64" s="10" t="s">
        <v>172</v>
      </c>
      <c r="D64" s="9" t="s">
        <v>173</v>
      </c>
      <c r="E64" s="69" t="s">
        <v>649</v>
      </c>
      <c r="F64" s="32"/>
      <c r="G64" s="32" t="s">
        <v>73</v>
      </c>
      <c r="H64" s="30">
        <v>322047</v>
      </c>
    </row>
    <row r="65" spans="1:8" ht="54.95" customHeight="1" x14ac:dyDescent="0.25">
      <c r="A65" s="14">
        <v>31</v>
      </c>
      <c r="B65" s="13">
        <v>4</v>
      </c>
      <c r="C65" s="10" t="s">
        <v>256</v>
      </c>
      <c r="D65" s="9" t="s">
        <v>567</v>
      </c>
      <c r="E65" s="69" t="s">
        <v>649</v>
      </c>
      <c r="F65" s="32"/>
      <c r="G65" s="32" t="s">
        <v>73</v>
      </c>
      <c r="H65" s="30">
        <v>322048</v>
      </c>
    </row>
    <row r="66" spans="1:8" ht="19.5" customHeight="1" x14ac:dyDescent="0.25">
      <c r="A66" s="99" t="s">
        <v>283</v>
      </c>
      <c r="B66" s="100"/>
      <c r="C66" s="100"/>
      <c r="D66" s="100"/>
      <c r="E66" s="101"/>
      <c r="F66" s="31"/>
      <c r="G66" s="31"/>
      <c r="H66" s="49"/>
    </row>
    <row r="67" spans="1:8" ht="45" customHeight="1" x14ac:dyDescent="0.25">
      <c r="A67" s="14">
        <v>32</v>
      </c>
      <c r="B67" s="13">
        <v>1</v>
      </c>
      <c r="C67" s="10" t="s">
        <v>174</v>
      </c>
      <c r="D67" s="9" t="s">
        <v>175</v>
      </c>
      <c r="E67" s="69" t="s">
        <v>649</v>
      </c>
      <c r="F67" s="32"/>
      <c r="G67" s="32" t="s">
        <v>73</v>
      </c>
      <c r="H67" s="30">
        <v>322049</v>
      </c>
    </row>
    <row r="68" spans="1:8" ht="45" customHeight="1" x14ac:dyDescent="0.25">
      <c r="A68" s="14">
        <v>33</v>
      </c>
      <c r="B68" s="13">
        <v>2</v>
      </c>
      <c r="C68" s="10" t="s">
        <v>176</v>
      </c>
      <c r="D68" s="9" t="s">
        <v>177</v>
      </c>
      <c r="E68" s="69" t="s">
        <v>649</v>
      </c>
      <c r="F68" s="32"/>
      <c r="G68" s="32" t="s">
        <v>73</v>
      </c>
      <c r="H68" s="30">
        <v>322050</v>
      </c>
    </row>
    <row r="69" spans="1:8" ht="45" customHeight="1" x14ac:dyDescent="0.25">
      <c r="A69" s="14">
        <v>34</v>
      </c>
      <c r="B69" s="13">
        <v>3</v>
      </c>
      <c r="C69" s="10" t="s">
        <v>178</v>
      </c>
      <c r="D69" s="9" t="s">
        <v>177</v>
      </c>
      <c r="E69" s="69" t="s">
        <v>649</v>
      </c>
      <c r="F69" s="32"/>
      <c r="G69" s="32" t="s">
        <v>73</v>
      </c>
      <c r="H69" s="30">
        <v>322051</v>
      </c>
    </row>
    <row r="70" spans="1:8" ht="45" customHeight="1" x14ac:dyDescent="0.25">
      <c r="A70" s="14">
        <v>35</v>
      </c>
      <c r="B70" s="13">
        <v>4</v>
      </c>
      <c r="C70" s="10" t="s">
        <v>250</v>
      </c>
      <c r="D70" s="9" t="s">
        <v>177</v>
      </c>
      <c r="E70" s="69" t="s">
        <v>649</v>
      </c>
      <c r="F70" s="32"/>
      <c r="G70" s="32" t="s">
        <v>73</v>
      </c>
      <c r="H70" s="30">
        <v>322052</v>
      </c>
    </row>
    <row r="71" spans="1:8" ht="60" customHeight="1" x14ac:dyDescent="0.25">
      <c r="A71" s="14">
        <v>36</v>
      </c>
      <c r="B71" s="13">
        <v>5</v>
      </c>
      <c r="C71" s="12" t="s">
        <v>94</v>
      </c>
      <c r="D71" s="9" t="s">
        <v>287</v>
      </c>
      <c r="E71" s="69" t="s">
        <v>649</v>
      </c>
      <c r="F71" s="32" t="s">
        <v>680</v>
      </c>
      <c r="G71" s="32"/>
      <c r="H71" s="30">
        <v>322053</v>
      </c>
    </row>
    <row r="72" spans="1:8" ht="45" customHeight="1" x14ac:dyDescent="0.25">
      <c r="A72" s="14">
        <v>37</v>
      </c>
      <c r="B72" s="13">
        <v>6</v>
      </c>
      <c r="C72" s="12" t="s">
        <v>419</v>
      </c>
      <c r="D72" s="9" t="s">
        <v>287</v>
      </c>
      <c r="E72" s="69" t="s">
        <v>649</v>
      </c>
      <c r="F72" s="32"/>
      <c r="G72" s="32" t="s">
        <v>73</v>
      </c>
      <c r="H72" s="30">
        <v>322055</v>
      </c>
    </row>
    <row r="73" spans="1:8" x14ac:dyDescent="0.25">
      <c r="A73" s="98" t="s">
        <v>284</v>
      </c>
      <c r="B73" s="98"/>
      <c r="C73" s="98"/>
      <c r="D73" s="98"/>
      <c r="E73" s="98"/>
      <c r="F73" s="31"/>
      <c r="G73" s="31"/>
      <c r="H73" s="49"/>
    </row>
    <row r="74" spans="1:8" ht="45" customHeight="1" x14ac:dyDescent="0.25">
      <c r="A74" s="14">
        <v>38</v>
      </c>
      <c r="B74" s="13">
        <v>1</v>
      </c>
      <c r="C74" s="10" t="s">
        <v>248</v>
      </c>
      <c r="D74" s="9" t="s">
        <v>179</v>
      </c>
      <c r="E74" s="69" t="s">
        <v>649</v>
      </c>
      <c r="F74" s="32"/>
      <c r="G74" s="32" t="s">
        <v>73</v>
      </c>
      <c r="H74" s="30">
        <v>322056</v>
      </c>
    </row>
    <row r="75" spans="1:8" ht="45" customHeight="1" x14ac:dyDescent="0.25">
      <c r="A75" s="14">
        <v>39</v>
      </c>
      <c r="B75" s="13">
        <v>2</v>
      </c>
      <c r="C75" s="10" t="s">
        <v>247</v>
      </c>
      <c r="D75" s="9" t="s">
        <v>179</v>
      </c>
      <c r="E75" s="69" t="s">
        <v>649</v>
      </c>
      <c r="F75" s="32"/>
      <c r="G75" s="32" t="s">
        <v>73</v>
      </c>
      <c r="H75" s="30">
        <v>322057</v>
      </c>
    </row>
    <row r="76" spans="1:8" x14ac:dyDescent="0.25">
      <c r="A76" s="98" t="s">
        <v>285</v>
      </c>
      <c r="B76" s="98"/>
      <c r="C76" s="98"/>
      <c r="D76" s="98"/>
      <c r="E76" s="98"/>
      <c r="F76" s="31"/>
      <c r="G76" s="31"/>
      <c r="H76" s="49"/>
    </row>
    <row r="77" spans="1:8" ht="45" customHeight="1" x14ac:dyDescent="0.25">
      <c r="A77" s="14">
        <v>40</v>
      </c>
      <c r="B77" s="13">
        <v>1</v>
      </c>
      <c r="C77" s="10" t="s">
        <v>180</v>
      </c>
      <c r="D77" s="9" t="s">
        <v>181</v>
      </c>
      <c r="E77" s="69" t="s">
        <v>649</v>
      </c>
      <c r="F77" s="32" t="s">
        <v>72</v>
      </c>
      <c r="G77" s="32"/>
      <c r="H77" s="30" t="s">
        <v>525</v>
      </c>
    </row>
    <row r="78" spans="1:8" ht="45" customHeight="1" x14ac:dyDescent="0.25">
      <c r="A78" s="14">
        <v>41</v>
      </c>
      <c r="B78" s="13">
        <v>2</v>
      </c>
      <c r="C78" s="10" t="s">
        <v>182</v>
      </c>
      <c r="D78" s="9" t="s">
        <v>183</v>
      </c>
      <c r="E78" s="69" t="s">
        <v>649</v>
      </c>
      <c r="F78" s="32"/>
      <c r="G78" s="32" t="s">
        <v>73</v>
      </c>
      <c r="H78" s="30">
        <v>322060</v>
      </c>
    </row>
    <row r="79" spans="1:8" ht="45" customHeight="1" x14ac:dyDescent="0.25">
      <c r="A79" s="14">
        <v>42</v>
      </c>
      <c r="B79" s="13">
        <v>3</v>
      </c>
      <c r="C79" s="10" t="s">
        <v>184</v>
      </c>
      <c r="D79" s="9" t="s">
        <v>183</v>
      </c>
      <c r="E79" s="69" t="s">
        <v>649</v>
      </c>
      <c r="F79" s="32"/>
      <c r="G79" s="32" t="s">
        <v>73</v>
      </c>
      <c r="H79" s="30">
        <v>322061</v>
      </c>
    </row>
    <row r="80" spans="1:8" ht="45" customHeight="1" x14ac:dyDescent="0.25">
      <c r="A80" s="14">
        <v>43</v>
      </c>
      <c r="B80" s="13">
        <v>4</v>
      </c>
      <c r="C80" s="10" t="s">
        <v>185</v>
      </c>
      <c r="D80" s="9" t="s">
        <v>183</v>
      </c>
      <c r="E80" s="69" t="s">
        <v>649</v>
      </c>
      <c r="F80" s="32"/>
      <c r="G80" s="32" t="s">
        <v>73</v>
      </c>
      <c r="H80" s="30">
        <v>322062</v>
      </c>
    </row>
    <row r="81" spans="1:8" x14ac:dyDescent="0.25">
      <c r="A81" s="98" t="s">
        <v>286</v>
      </c>
      <c r="B81" s="98"/>
      <c r="C81" s="98"/>
      <c r="D81" s="98"/>
      <c r="E81" s="98"/>
      <c r="F81" s="31"/>
      <c r="G81" s="31"/>
      <c r="H81" s="49"/>
    </row>
    <row r="82" spans="1:8" ht="45" customHeight="1" x14ac:dyDescent="0.25">
      <c r="A82" s="14">
        <v>44</v>
      </c>
      <c r="B82" s="13">
        <v>1</v>
      </c>
      <c r="C82" s="10" t="s">
        <v>142</v>
      </c>
      <c r="D82" s="9" t="s">
        <v>143</v>
      </c>
      <c r="E82" s="69" t="s">
        <v>649</v>
      </c>
      <c r="F82" s="32"/>
      <c r="G82" s="32" t="s">
        <v>73</v>
      </c>
      <c r="H82" s="30">
        <v>622063</v>
      </c>
    </row>
    <row r="83" spans="1:8" x14ac:dyDescent="0.25">
      <c r="A83" s="105" t="s">
        <v>420</v>
      </c>
      <c r="B83" s="106"/>
      <c r="C83" s="106"/>
      <c r="D83" s="106"/>
      <c r="E83" s="106"/>
      <c r="F83" s="106"/>
      <c r="G83" s="107"/>
      <c r="H83" s="48"/>
    </row>
    <row r="84" spans="1:8" ht="45" customHeight="1" x14ac:dyDescent="0.25">
      <c r="A84" s="14">
        <v>45</v>
      </c>
      <c r="B84" s="13">
        <v>1</v>
      </c>
      <c r="C84" s="10" t="s">
        <v>102</v>
      </c>
      <c r="D84" s="9" t="s">
        <v>92</v>
      </c>
      <c r="E84" s="69" t="s">
        <v>650</v>
      </c>
      <c r="F84" s="32"/>
      <c r="G84" s="32" t="s">
        <v>73</v>
      </c>
      <c r="H84" s="30">
        <v>322064</v>
      </c>
    </row>
    <row r="85" spans="1:8" ht="45" customHeight="1" x14ac:dyDescent="0.25">
      <c r="A85" s="14">
        <v>46</v>
      </c>
      <c r="B85" s="13">
        <v>2</v>
      </c>
      <c r="C85" s="10" t="s">
        <v>417</v>
      </c>
      <c r="D85" s="9" t="s">
        <v>421</v>
      </c>
      <c r="E85" s="69" t="s">
        <v>650</v>
      </c>
      <c r="F85" s="32"/>
      <c r="G85" s="32" t="s">
        <v>73</v>
      </c>
      <c r="H85" s="30">
        <v>322065</v>
      </c>
    </row>
    <row r="86" spans="1:8" ht="45" customHeight="1" x14ac:dyDescent="0.25">
      <c r="A86" s="14">
        <v>47</v>
      </c>
      <c r="B86" s="13">
        <v>3</v>
      </c>
      <c r="C86" s="10" t="s">
        <v>93</v>
      </c>
      <c r="D86" s="9" t="s">
        <v>422</v>
      </c>
      <c r="E86" s="69" t="s">
        <v>650</v>
      </c>
      <c r="F86" s="32" t="s">
        <v>681</v>
      </c>
      <c r="G86" s="32"/>
      <c r="H86" s="30">
        <v>322066</v>
      </c>
    </row>
    <row r="87" spans="1:8" x14ac:dyDescent="0.25">
      <c r="A87" s="108" t="s">
        <v>197</v>
      </c>
      <c r="B87" s="108"/>
      <c r="C87" s="108"/>
      <c r="D87" s="108"/>
      <c r="E87" s="108"/>
      <c r="F87" s="33"/>
      <c r="G87" s="33"/>
      <c r="H87" s="48"/>
    </row>
    <row r="88" spans="1:8" ht="45" customHeight="1" x14ac:dyDescent="0.25">
      <c r="A88" s="14">
        <v>48</v>
      </c>
      <c r="B88" s="13">
        <v>1</v>
      </c>
      <c r="C88" s="8" t="s">
        <v>326</v>
      </c>
      <c r="D88" s="16" t="s">
        <v>115</v>
      </c>
      <c r="E88" s="70" t="s">
        <v>44</v>
      </c>
      <c r="F88" s="32" t="s">
        <v>72</v>
      </c>
      <c r="G88" s="32"/>
      <c r="H88" s="30" t="s">
        <v>526</v>
      </c>
    </row>
    <row r="89" spans="1:8" ht="45" customHeight="1" x14ac:dyDescent="0.25">
      <c r="A89" s="14">
        <f>A88+1</f>
        <v>49</v>
      </c>
      <c r="B89" s="13">
        <v>2</v>
      </c>
      <c r="C89" s="8" t="s">
        <v>327</v>
      </c>
      <c r="D89" s="16" t="s">
        <v>328</v>
      </c>
      <c r="E89" s="70" t="s">
        <v>44</v>
      </c>
      <c r="F89" s="32" t="s">
        <v>72</v>
      </c>
      <c r="G89" s="32"/>
      <c r="H89" s="30" t="s">
        <v>527</v>
      </c>
    </row>
    <row r="90" spans="1:8" ht="45" customHeight="1" x14ac:dyDescent="0.25">
      <c r="A90" s="14">
        <f t="shared" ref="A90:A114" si="0">A89+1</f>
        <v>50</v>
      </c>
      <c r="B90" s="13">
        <v>3</v>
      </c>
      <c r="C90" s="8" t="s">
        <v>329</v>
      </c>
      <c r="D90" s="16" t="s">
        <v>330</v>
      </c>
      <c r="E90" s="70" t="s">
        <v>44</v>
      </c>
      <c r="F90" s="32" t="s">
        <v>72</v>
      </c>
      <c r="G90" s="32"/>
      <c r="H90" s="30" t="s">
        <v>528</v>
      </c>
    </row>
    <row r="91" spans="1:8" ht="45" customHeight="1" x14ac:dyDescent="0.25">
      <c r="A91" s="14">
        <f t="shared" si="0"/>
        <v>51</v>
      </c>
      <c r="B91" s="13">
        <v>4</v>
      </c>
      <c r="C91" s="8" t="s">
        <v>331</v>
      </c>
      <c r="D91" s="16" t="s">
        <v>116</v>
      </c>
      <c r="E91" s="70" t="s">
        <v>44</v>
      </c>
      <c r="F91" s="32" t="s">
        <v>72</v>
      </c>
      <c r="G91" s="32"/>
      <c r="H91" s="30" t="s">
        <v>529</v>
      </c>
    </row>
    <row r="92" spans="1:8" ht="45" customHeight="1" x14ac:dyDescent="0.25">
      <c r="A92" s="14">
        <f t="shared" si="0"/>
        <v>52</v>
      </c>
      <c r="B92" s="13">
        <v>5</v>
      </c>
      <c r="C92" s="8" t="s">
        <v>332</v>
      </c>
      <c r="D92" s="16" t="s">
        <v>333</v>
      </c>
      <c r="E92" s="70" t="s">
        <v>44</v>
      </c>
      <c r="F92" s="32"/>
      <c r="G92" s="32" t="s">
        <v>73</v>
      </c>
      <c r="H92" s="30">
        <v>322001</v>
      </c>
    </row>
    <row r="93" spans="1:8" ht="45" customHeight="1" x14ac:dyDescent="0.25">
      <c r="A93" s="14">
        <f t="shared" si="0"/>
        <v>53</v>
      </c>
      <c r="B93" s="13">
        <v>6</v>
      </c>
      <c r="C93" s="8" t="s">
        <v>334</v>
      </c>
      <c r="D93" s="16" t="s">
        <v>103</v>
      </c>
      <c r="E93" s="70" t="s">
        <v>44</v>
      </c>
      <c r="F93" s="32"/>
      <c r="G93" s="32" t="s">
        <v>73</v>
      </c>
      <c r="H93" s="30">
        <v>322171</v>
      </c>
    </row>
    <row r="94" spans="1:8" ht="45" customHeight="1" x14ac:dyDescent="0.25">
      <c r="A94" s="14">
        <f t="shared" si="0"/>
        <v>54</v>
      </c>
      <c r="B94" s="13">
        <v>7</v>
      </c>
      <c r="C94" s="8" t="s">
        <v>335</v>
      </c>
      <c r="D94" s="16" t="s">
        <v>193</v>
      </c>
      <c r="E94" s="70" t="s">
        <v>44</v>
      </c>
      <c r="F94" s="32"/>
      <c r="G94" s="32" t="s">
        <v>73</v>
      </c>
      <c r="H94" s="30">
        <v>322170</v>
      </c>
    </row>
    <row r="95" spans="1:8" ht="45" customHeight="1" x14ac:dyDescent="0.25">
      <c r="A95" s="14">
        <f t="shared" si="0"/>
        <v>55</v>
      </c>
      <c r="B95" s="13">
        <v>8</v>
      </c>
      <c r="C95" s="8" t="s">
        <v>336</v>
      </c>
      <c r="D95" s="16" t="s">
        <v>337</v>
      </c>
      <c r="E95" s="70" t="s">
        <v>44</v>
      </c>
      <c r="F95" s="32"/>
      <c r="G95" s="32" t="s">
        <v>73</v>
      </c>
      <c r="H95" s="30">
        <v>322176</v>
      </c>
    </row>
    <row r="96" spans="1:8" ht="45" customHeight="1" x14ac:dyDescent="0.25">
      <c r="A96" s="14">
        <f t="shared" si="0"/>
        <v>56</v>
      </c>
      <c r="B96" s="13">
        <v>9</v>
      </c>
      <c r="C96" s="8" t="s">
        <v>106</v>
      </c>
      <c r="D96" s="16" t="s">
        <v>337</v>
      </c>
      <c r="E96" s="70" t="s">
        <v>44</v>
      </c>
      <c r="F96" s="32"/>
      <c r="G96" s="32" t="s">
        <v>73</v>
      </c>
      <c r="H96" s="30">
        <v>322168</v>
      </c>
    </row>
    <row r="97" spans="1:8" ht="45" customHeight="1" x14ac:dyDescent="0.25">
      <c r="A97" s="14">
        <f t="shared" si="0"/>
        <v>57</v>
      </c>
      <c r="B97" s="13">
        <v>10</v>
      </c>
      <c r="C97" s="8" t="s">
        <v>43</v>
      </c>
      <c r="D97" s="16" t="s">
        <v>338</v>
      </c>
      <c r="E97" s="70" t="s">
        <v>44</v>
      </c>
      <c r="F97" s="32" t="s">
        <v>72</v>
      </c>
      <c r="G97" s="32"/>
      <c r="H97" s="30" t="s">
        <v>530</v>
      </c>
    </row>
    <row r="98" spans="1:8" ht="45" customHeight="1" x14ac:dyDescent="0.25">
      <c r="A98" s="14">
        <f t="shared" si="0"/>
        <v>58</v>
      </c>
      <c r="B98" s="13">
        <v>11</v>
      </c>
      <c r="C98" s="8" t="s">
        <v>45</v>
      </c>
      <c r="D98" s="16" t="s">
        <v>339</v>
      </c>
      <c r="E98" s="70" t="s">
        <v>44</v>
      </c>
      <c r="F98" s="32"/>
      <c r="G98" s="32" t="s">
        <v>73</v>
      </c>
      <c r="H98" s="30">
        <v>322159</v>
      </c>
    </row>
    <row r="99" spans="1:8" ht="45" customHeight="1" x14ac:dyDescent="0.25">
      <c r="A99" s="14">
        <f t="shared" si="0"/>
        <v>59</v>
      </c>
      <c r="B99" s="13">
        <v>12</v>
      </c>
      <c r="C99" s="8" t="s">
        <v>46</v>
      </c>
      <c r="D99" s="16" t="s">
        <v>339</v>
      </c>
      <c r="E99" s="70" t="s">
        <v>44</v>
      </c>
      <c r="F99" s="32"/>
      <c r="G99" s="32" t="s">
        <v>73</v>
      </c>
      <c r="H99" s="30">
        <v>322160</v>
      </c>
    </row>
    <row r="100" spans="1:8" ht="45" customHeight="1" x14ac:dyDescent="0.25">
      <c r="A100" s="14">
        <f t="shared" si="0"/>
        <v>60</v>
      </c>
      <c r="B100" s="13">
        <v>13</v>
      </c>
      <c r="C100" s="8" t="s">
        <v>47</v>
      </c>
      <c r="D100" s="16" t="s">
        <v>48</v>
      </c>
      <c r="E100" s="70" t="s">
        <v>44</v>
      </c>
      <c r="F100" s="32" t="s">
        <v>72</v>
      </c>
      <c r="G100" s="32"/>
      <c r="H100" s="30" t="s">
        <v>531</v>
      </c>
    </row>
    <row r="101" spans="1:8" ht="45" customHeight="1" x14ac:dyDescent="0.25">
      <c r="A101" s="14">
        <f t="shared" si="0"/>
        <v>61</v>
      </c>
      <c r="B101" s="13">
        <v>14</v>
      </c>
      <c r="C101" s="8" t="s">
        <v>49</v>
      </c>
      <c r="D101" s="16" t="s">
        <v>50</v>
      </c>
      <c r="E101" s="70" t="s">
        <v>44</v>
      </c>
      <c r="F101" s="32"/>
      <c r="G101" s="32" t="s">
        <v>73</v>
      </c>
      <c r="H101" s="30">
        <v>322163</v>
      </c>
    </row>
    <row r="102" spans="1:8" ht="45" customHeight="1" x14ac:dyDescent="0.25">
      <c r="A102" s="14">
        <f t="shared" si="0"/>
        <v>62</v>
      </c>
      <c r="B102" s="13">
        <v>15</v>
      </c>
      <c r="C102" s="8" t="s">
        <v>340</v>
      </c>
      <c r="D102" s="16" t="s">
        <v>114</v>
      </c>
      <c r="E102" s="70" t="s">
        <v>44</v>
      </c>
      <c r="F102" s="32" t="s">
        <v>72</v>
      </c>
      <c r="G102" s="32"/>
      <c r="H102" s="30" t="s">
        <v>532</v>
      </c>
    </row>
    <row r="103" spans="1:8" ht="45" customHeight="1" x14ac:dyDescent="0.25">
      <c r="A103" s="14">
        <f t="shared" si="0"/>
        <v>63</v>
      </c>
      <c r="B103" s="13">
        <v>16</v>
      </c>
      <c r="C103" s="8" t="s">
        <v>341</v>
      </c>
      <c r="D103" s="16" t="s">
        <v>342</v>
      </c>
      <c r="E103" s="70" t="s">
        <v>44</v>
      </c>
      <c r="F103" s="32"/>
      <c r="G103" s="32" t="s">
        <v>73</v>
      </c>
      <c r="H103" s="30">
        <v>322109</v>
      </c>
    </row>
    <row r="104" spans="1:8" ht="45" customHeight="1" x14ac:dyDescent="0.25">
      <c r="A104" s="14">
        <f t="shared" si="0"/>
        <v>64</v>
      </c>
      <c r="B104" s="13">
        <v>17</v>
      </c>
      <c r="C104" s="8" t="s">
        <v>343</v>
      </c>
      <c r="D104" s="16" t="s">
        <v>135</v>
      </c>
      <c r="E104" s="70" t="s">
        <v>44</v>
      </c>
      <c r="F104" s="32"/>
      <c r="G104" s="32" t="s">
        <v>73</v>
      </c>
      <c r="H104" s="30">
        <v>322165</v>
      </c>
    </row>
    <row r="105" spans="1:8" ht="45" customHeight="1" x14ac:dyDescent="0.25">
      <c r="A105" s="14">
        <f t="shared" si="0"/>
        <v>65</v>
      </c>
      <c r="B105" s="13">
        <v>18</v>
      </c>
      <c r="C105" s="8" t="s">
        <v>344</v>
      </c>
      <c r="D105" s="16" t="s">
        <v>132</v>
      </c>
      <c r="E105" s="70" t="s">
        <v>44</v>
      </c>
      <c r="F105" s="32"/>
      <c r="G105" s="32" t="s">
        <v>73</v>
      </c>
      <c r="H105" s="30">
        <v>322166</v>
      </c>
    </row>
    <row r="106" spans="1:8" ht="45" customHeight="1" x14ac:dyDescent="0.25">
      <c r="A106" s="14">
        <f t="shared" si="0"/>
        <v>66</v>
      </c>
      <c r="B106" s="13">
        <v>19</v>
      </c>
      <c r="C106" s="8" t="s">
        <v>480</v>
      </c>
      <c r="D106" s="16" t="s">
        <v>481</v>
      </c>
      <c r="E106" s="70" t="s">
        <v>44</v>
      </c>
      <c r="F106" s="32"/>
      <c r="G106" s="32" t="s">
        <v>73</v>
      </c>
      <c r="H106" s="30">
        <v>322173</v>
      </c>
    </row>
    <row r="107" spans="1:8" ht="45" customHeight="1" x14ac:dyDescent="0.25">
      <c r="A107" s="14">
        <f t="shared" si="0"/>
        <v>67</v>
      </c>
      <c r="B107" s="13">
        <v>20</v>
      </c>
      <c r="C107" s="8" t="s">
        <v>482</v>
      </c>
      <c r="D107" s="16" t="s">
        <v>483</v>
      </c>
      <c r="E107" s="70" t="s">
        <v>44</v>
      </c>
      <c r="F107" s="32"/>
      <c r="G107" s="32" t="s">
        <v>73</v>
      </c>
      <c r="H107" s="30">
        <v>322174</v>
      </c>
    </row>
    <row r="108" spans="1:8" ht="45" customHeight="1" x14ac:dyDescent="0.25">
      <c r="A108" s="14">
        <v>68</v>
      </c>
      <c r="B108" s="13">
        <v>21</v>
      </c>
      <c r="C108" s="8" t="s">
        <v>533</v>
      </c>
      <c r="D108" s="16" t="s">
        <v>534</v>
      </c>
      <c r="E108" s="70" t="s">
        <v>535</v>
      </c>
      <c r="F108" s="32"/>
      <c r="G108" s="32" t="s">
        <v>73</v>
      </c>
      <c r="H108" s="30">
        <v>322246</v>
      </c>
    </row>
    <row r="109" spans="1:8" ht="45" customHeight="1" x14ac:dyDescent="0.25">
      <c r="A109" s="14">
        <v>69</v>
      </c>
      <c r="B109" s="13">
        <v>22</v>
      </c>
      <c r="C109" s="8" t="s">
        <v>484</v>
      </c>
      <c r="D109" s="16" t="s">
        <v>485</v>
      </c>
      <c r="E109" s="70" t="s">
        <v>44</v>
      </c>
      <c r="F109" s="32"/>
      <c r="G109" s="32" t="s">
        <v>73</v>
      </c>
      <c r="H109" s="30">
        <v>322172</v>
      </c>
    </row>
    <row r="110" spans="1:8" ht="45" customHeight="1" x14ac:dyDescent="0.25">
      <c r="A110" s="14">
        <f t="shared" si="0"/>
        <v>70</v>
      </c>
      <c r="B110" s="13">
        <v>23</v>
      </c>
      <c r="C110" s="8" t="s">
        <v>486</v>
      </c>
      <c r="D110" s="16" t="s">
        <v>487</v>
      </c>
      <c r="E110" s="70" t="s">
        <v>44</v>
      </c>
      <c r="F110" s="32"/>
      <c r="G110" s="32" t="s">
        <v>73</v>
      </c>
      <c r="H110" s="30">
        <v>322158</v>
      </c>
    </row>
    <row r="111" spans="1:8" ht="45" customHeight="1" x14ac:dyDescent="0.25">
      <c r="A111" s="14">
        <f t="shared" si="0"/>
        <v>71</v>
      </c>
      <c r="B111" s="13">
        <v>24</v>
      </c>
      <c r="C111" s="8" t="s">
        <v>503</v>
      </c>
      <c r="D111" s="16" t="s">
        <v>504</v>
      </c>
      <c r="E111" s="70" t="s">
        <v>44</v>
      </c>
      <c r="F111" s="32"/>
      <c r="G111" s="32" t="s">
        <v>73</v>
      </c>
      <c r="H111" s="30">
        <v>322095</v>
      </c>
    </row>
    <row r="112" spans="1:8" ht="45" customHeight="1" x14ac:dyDescent="0.25">
      <c r="A112" s="14" t="e">
        <f>#REF!+1</f>
        <v>#REF!</v>
      </c>
      <c r="B112" s="13">
        <v>26</v>
      </c>
      <c r="C112" s="8" t="s">
        <v>401</v>
      </c>
      <c r="D112" s="16" t="s">
        <v>406</v>
      </c>
      <c r="E112" s="70" t="s">
        <v>405</v>
      </c>
      <c r="F112" s="32"/>
      <c r="G112" s="32" t="s">
        <v>73</v>
      </c>
      <c r="H112" s="30">
        <v>322154</v>
      </c>
    </row>
    <row r="113" spans="1:8" ht="45" customHeight="1" x14ac:dyDescent="0.25">
      <c r="A113" s="14" t="e">
        <f t="shared" si="0"/>
        <v>#REF!</v>
      </c>
      <c r="B113" s="13">
        <v>27</v>
      </c>
      <c r="C113" s="8" t="s">
        <v>423</v>
      </c>
      <c r="D113" s="16" t="s">
        <v>424</v>
      </c>
      <c r="E113" s="70" t="s">
        <v>405</v>
      </c>
      <c r="F113" s="32"/>
      <c r="G113" s="32" t="s">
        <v>73</v>
      </c>
      <c r="H113" s="30">
        <v>322156</v>
      </c>
    </row>
    <row r="114" spans="1:8" ht="45" customHeight="1" x14ac:dyDescent="0.25">
      <c r="A114" s="14" t="e">
        <f t="shared" si="0"/>
        <v>#REF!</v>
      </c>
      <c r="B114" s="13">
        <v>28</v>
      </c>
      <c r="C114" s="8" t="s">
        <v>362</v>
      </c>
      <c r="D114" s="16" t="s">
        <v>402</v>
      </c>
      <c r="E114" s="70" t="s">
        <v>405</v>
      </c>
      <c r="F114" s="32"/>
      <c r="G114" s="32" t="s">
        <v>73</v>
      </c>
      <c r="H114" s="30">
        <v>322151</v>
      </c>
    </row>
    <row r="115" spans="1:8" x14ac:dyDescent="0.25">
      <c r="A115" s="108" t="s">
        <v>107</v>
      </c>
      <c r="B115" s="108"/>
      <c r="C115" s="108"/>
      <c r="D115" s="108"/>
      <c r="E115" s="108"/>
      <c r="F115" s="33"/>
      <c r="G115" s="33"/>
      <c r="H115" s="48"/>
    </row>
    <row r="116" spans="1:8" ht="45" customHeight="1" x14ac:dyDescent="0.25">
      <c r="A116" s="13">
        <v>76</v>
      </c>
      <c r="B116" s="13">
        <v>1</v>
      </c>
      <c r="C116" s="8" t="s">
        <v>252</v>
      </c>
      <c r="D116" s="9" t="s">
        <v>269</v>
      </c>
      <c r="E116" s="70" t="s">
        <v>108</v>
      </c>
      <c r="F116" s="32" t="s">
        <v>72</v>
      </c>
      <c r="G116" s="32"/>
      <c r="H116" s="30" t="s">
        <v>537</v>
      </c>
    </row>
    <row r="117" spans="1:8" ht="45" customHeight="1" x14ac:dyDescent="0.25">
      <c r="A117" s="13">
        <v>77</v>
      </c>
      <c r="B117" s="13">
        <v>2</v>
      </c>
      <c r="C117" s="8" t="s">
        <v>348</v>
      </c>
      <c r="D117" s="9" t="s">
        <v>109</v>
      </c>
      <c r="E117" s="70" t="s">
        <v>108</v>
      </c>
      <c r="F117" s="32"/>
      <c r="G117" s="32" t="s">
        <v>73</v>
      </c>
      <c r="H117" s="30">
        <v>322117</v>
      </c>
    </row>
    <row r="118" spans="1:8" ht="45" customHeight="1" x14ac:dyDescent="0.25">
      <c r="A118" s="13">
        <v>78</v>
      </c>
      <c r="B118" s="13">
        <v>3</v>
      </c>
      <c r="C118" s="8" t="s">
        <v>349</v>
      </c>
      <c r="D118" s="9" t="s">
        <v>109</v>
      </c>
      <c r="E118" s="70" t="s">
        <v>108</v>
      </c>
      <c r="F118" s="32"/>
      <c r="G118" s="32" t="s">
        <v>73</v>
      </c>
      <c r="H118" s="30">
        <v>322106</v>
      </c>
    </row>
    <row r="119" spans="1:8" x14ac:dyDescent="0.25">
      <c r="A119" s="109" t="s">
        <v>249</v>
      </c>
      <c r="B119" s="110"/>
      <c r="C119" s="110"/>
      <c r="D119" s="110"/>
      <c r="E119" s="111"/>
      <c r="F119" s="33"/>
      <c r="G119" s="33"/>
      <c r="H119" s="48"/>
    </row>
    <row r="120" spans="1:8" ht="45" customHeight="1" x14ac:dyDescent="0.25">
      <c r="A120" s="14">
        <v>79</v>
      </c>
      <c r="B120" s="14">
        <v>1</v>
      </c>
      <c r="C120" s="6" t="s">
        <v>221</v>
      </c>
      <c r="D120" s="16" t="s">
        <v>136</v>
      </c>
      <c r="E120" s="71" t="s">
        <v>137</v>
      </c>
      <c r="F120" s="32"/>
      <c r="G120" s="32" t="s">
        <v>73</v>
      </c>
      <c r="H120" s="30">
        <v>322114</v>
      </c>
    </row>
    <row r="121" spans="1:8" ht="45" customHeight="1" x14ac:dyDescent="0.25">
      <c r="A121" s="14">
        <v>80</v>
      </c>
      <c r="B121" s="14">
        <v>2</v>
      </c>
      <c r="C121" s="6" t="s">
        <v>222</v>
      </c>
      <c r="D121" s="16" t="s">
        <v>140</v>
      </c>
      <c r="E121" s="71" t="s">
        <v>137</v>
      </c>
      <c r="F121" s="32"/>
      <c r="G121" s="32" t="s">
        <v>73</v>
      </c>
      <c r="H121" s="30">
        <v>322141</v>
      </c>
    </row>
    <row r="122" spans="1:8" ht="45" customHeight="1" x14ac:dyDescent="0.25">
      <c r="A122" s="14">
        <v>81</v>
      </c>
      <c r="B122" s="14">
        <v>3</v>
      </c>
      <c r="C122" s="6" t="s">
        <v>223</v>
      </c>
      <c r="D122" s="16" t="s">
        <v>140</v>
      </c>
      <c r="E122" s="71" t="s">
        <v>137</v>
      </c>
      <c r="F122" s="32"/>
      <c r="G122" s="32" t="s">
        <v>73</v>
      </c>
      <c r="H122" s="30">
        <v>322173</v>
      </c>
    </row>
    <row r="123" spans="1:8" ht="45" customHeight="1" x14ac:dyDescent="0.25">
      <c r="A123" s="208">
        <v>82</v>
      </c>
      <c r="B123" s="208">
        <v>4</v>
      </c>
      <c r="C123" s="209" t="s">
        <v>262</v>
      </c>
      <c r="D123" s="210" t="s">
        <v>141</v>
      </c>
      <c r="E123" s="211" t="s">
        <v>137</v>
      </c>
      <c r="F123" s="212"/>
      <c r="G123" s="212" t="s">
        <v>73</v>
      </c>
      <c r="H123" s="207">
        <v>322235</v>
      </c>
    </row>
    <row r="124" spans="1:8" ht="61.5" customHeight="1" x14ac:dyDescent="0.25">
      <c r="A124" s="14">
        <v>83</v>
      </c>
      <c r="B124" s="14">
        <v>5</v>
      </c>
      <c r="C124" s="6" t="s">
        <v>224</v>
      </c>
      <c r="D124" s="16" t="s">
        <v>139</v>
      </c>
      <c r="E124" s="71" t="s">
        <v>138</v>
      </c>
      <c r="F124" s="32"/>
      <c r="G124" s="32" t="s">
        <v>73</v>
      </c>
      <c r="H124" s="30">
        <v>322112</v>
      </c>
    </row>
    <row r="125" spans="1:8" ht="45" customHeight="1" x14ac:dyDescent="0.25">
      <c r="A125" s="14">
        <v>84</v>
      </c>
      <c r="B125" s="14">
        <v>6</v>
      </c>
      <c r="C125" s="6" t="s">
        <v>425</v>
      </c>
      <c r="D125" s="16" t="s">
        <v>338</v>
      </c>
      <c r="E125" s="71" t="s">
        <v>137</v>
      </c>
      <c r="F125" s="32"/>
      <c r="G125" s="32" t="s">
        <v>73</v>
      </c>
      <c r="H125" s="30">
        <v>322105</v>
      </c>
    </row>
    <row r="126" spans="1:8" ht="24" customHeight="1" x14ac:dyDescent="0.25">
      <c r="A126" s="98" t="s">
        <v>133</v>
      </c>
      <c r="B126" s="98"/>
      <c r="C126" s="98"/>
      <c r="D126" s="98"/>
      <c r="E126" s="98"/>
      <c r="F126" s="31"/>
      <c r="G126" s="31"/>
      <c r="H126" s="49"/>
    </row>
    <row r="127" spans="1:8" ht="45" customHeight="1" x14ac:dyDescent="0.25">
      <c r="A127" s="14">
        <v>85</v>
      </c>
      <c r="B127" s="13">
        <v>1</v>
      </c>
      <c r="C127" s="15" t="s">
        <v>229</v>
      </c>
      <c r="D127" s="16" t="s">
        <v>144</v>
      </c>
      <c r="E127" s="70" t="s">
        <v>134</v>
      </c>
      <c r="F127" s="32"/>
      <c r="G127" s="32" t="s">
        <v>73</v>
      </c>
      <c r="H127" s="30">
        <v>322103</v>
      </c>
    </row>
    <row r="128" spans="1:8" ht="45" customHeight="1" x14ac:dyDescent="0.25">
      <c r="A128" s="14">
        <v>86</v>
      </c>
      <c r="B128" s="13">
        <v>2</v>
      </c>
      <c r="C128" s="15" t="s">
        <v>230</v>
      </c>
      <c r="D128" s="16" t="s">
        <v>145</v>
      </c>
      <c r="E128" s="70" t="s">
        <v>134</v>
      </c>
      <c r="F128" s="32"/>
      <c r="G128" s="32" t="s">
        <v>73</v>
      </c>
      <c r="H128" s="30">
        <v>322102</v>
      </c>
    </row>
    <row r="129" spans="1:8" ht="45" customHeight="1" x14ac:dyDescent="0.25">
      <c r="A129" s="14">
        <v>87</v>
      </c>
      <c r="B129" s="13">
        <v>3</v>
      </c>
      <c r="C129" s="15" t="s">
        <v>231</v>
      </c>
      <c r="D129" s="16" t="s">
        <v>145</v>
      </c>
      <c r="E129" s="70" t="s">
        <v>134</v>
      </c>
      <c r="F129" s="32"/>
      <c r="G129" s="32" t="s">
        <v>73</v>
      </c>
      <c r="H129" s="30">
        <v>322104</v>
      </c>
    </row>
    <row r="130" spans="1:8" ht="45" customHeight="1" x14ac:dyDescent="0.25">
      <c r="A130" s="14">
        <v>88</v>
      </c>
      <c r="B130" s="13">
        <v>4</v>
      </c>
      <c r="C130" s="15" t="s">
        <v>232</v>
      </c>
      <c r="D130" s="16" t="s">
        <v>145</v>
      </c>
      <c r="E130" s="70" t="s">
        <v>134</v>
      </c>
      <c r="F130" s="32"/>
      <c r="G130" s="32" t="s">
        <v>73</v>
      </c>
      <c r="H130" s="30">
        <v>322107</v>
      </c>
    </row>
    <row r="131" spans="1:8" ht="30.75" customHeight="1" x14ac:dyDescent="0.25">
      <c r="A131" s="98" t="s">
        <v>110</v>
      </c>
      <c r="B131" s="98"/>
      <c r="C131" s="98"/>
      <c r="D131" s="98"/>
      <c r="E131" s="98"/>
      <c r="F131" s="31"/>
      <c r="G131" s="31"/>
      <c r="H131" s="49"/>
    </row>
    <row r="132" spans="1:8" ht="45" customHeight="1" x14ac:dyDescent="0.25">
      <c r="A132" s="14">
        <v>89</v>
      </c>
      <c r="B132" s="13">
        <v>1</v>
      </c>
      <c r="C132" s="8" t="s">
        <v>225</v>
      </c>
      <c r="D132" s="9" t="s">
        <v>111</v>
      </c>
      <c r="E132" s="70" t="s">
        <v>113</v>
      </c>
      <c r="F132" s="32"/>
      <c r="G132" s="32" t="s">
        <v>73</v>
      </c>
      <c r="H132" s="30">
        <v>322110</v>
      </c>
    </row>
    <row r="133" spans="1:8" ht="45" customHeight="1" x14ac:dyDescent="0.25">
      <c r="A133" s="14">
        <v>90</v>
      </c>
      <c r="B133" s="13">
        <v>2</v>
      </c>
      <c r="C133" s="8" t="s">
        <v>226</v>
      </c>
      <c r="D133" s="9" t="s">
        <v>112</v>
      </c>
      <c r="E133" s="70" t="s">
        <v>113</v>
      </c>
      <c r="F133" s="32"/>
      <c r="G133" s="32" t="s">
        <v>73</v>
      </c>
      <c r="H133" s="30">
        <v>322196</v>
      </c>
    </row>
    <row r="134" spans="1:8" ht="45" customHeight="1" x14ac:dyDescent="0.25">
      <c r="A134" s="14">
        <v>91</v>
      </c>
      <c r="B134" s="13">
        <v>3</v>
      </c>
      <c r="C134" s="8" t="s">
        <v>227</v>
      </c>
      <c r="D134" s="9" t="s">
        <v>112</v>
      </c>
      <c r="E134" s="70" t="s">
        <v>113</v>
      </c>
      <c r="F134" s="32"/>
      <c r="G134" s="32" t="s">
        <v>73</v>
      </c>
      <c r="H134" s="30">
        <v>322199</v>
      </c>
    </row>
    <row r="135" spans="1:8" ht="45" customHeight="1" x14ac:dyDescent="0.25">
      <c r="A135" s="14">
        <v>92</v>
      </c>
      <c r="B135" s="13">
        <v>4</v>
      </c>
      <c r="C135" s="8" t="s">
        <v>228</v>
      </c>
      <c r="D135" s="9" t="s">
        <v>112</v>
      </c>
      <c r="E135" s="70" t="s">
        <v>113</v>
      </c>
      <c r="F135" s="32"/>
      <c r="G135" s="32" t="s">
        <v>73</v>
      </c>
      <c r="H135" s="30">
        <v>322111</v>
      </c>
    </row>
    <row r="136" spans="1:8" ht="45" customHeight="1" x14ac:dyDescent="0.25">
      <c r="A136" s="14">
        <v>93</v>
      </c>
      <c r="B136" s="13">
        <v>5</v>
      </c>
      <c r="C136" s="8" t="s">
        <v>426</v>
      </c>
      <c r="D136" s="9" t="s">
        <v>404</v>
      </c>
      <c r="E136" s="70" t="s">
        <v>113</v>
      </c>
      <c r="F136" s="32" t="s">
        <v>72</v>
      </c>
      <c r="G136" s="32"/>
      <c r="H136" s="30" t="s">
        <v>683</v>
      </c>
    </row>
    <row r="137" spans="1:8" ht="24" customHeight="1" x14ac:dyDescent="0.25">
      <c r="A137" s="98" t="s">
        <v>149</v>
      </c>
      <c r="B137" s="98"/>
      <c r="C137" s="98"/>
      <c r="D137" s="98"/>
      <c r="E137" s="98"/>
      <c r="F137" s="31"/>
      <c r="G137" s="31"/>
      <c r="H137" s="49"/>
    </row>
    <row r="138" spans="1:8" ht="45" customHeight="1" x14ac:dyDescent="0.25">
      <c r="A138" s="14">
        <v>94</v>
      </c>
      <c r="B138" s="13">
        <v>2</v>
      </c>
      <c r="C138" s="15" t="s">
        <v>363</v>
      </c>
      <c r="D138" s="16" t="s">
        <v>150</v>
      </c>
      <c r="E138" s="70" t="s">
        <v>151</v>
      </c>
      <c r="F138" s="32"/>
      <c r="G138" s="32" t="s">
        <v>73</v>
      </c>
      <c r="H138" s="30">
        <v>322142</v>
      </c>
    </row>
    <row r="139" spans="1:8" ht="45" customHeight="1" x14ac:dyDescent="0.25">
      <c r="A139" s="14">
        <f t="shared" ref="A139:A144" si="1">SUM(A138+1)</f>
        <v>95</v>
      </c>
      <c r="B139" s="13">
        <v>3</v>
      </c>
      <c r="C139" s="15" t="s">
        <v>233</v>
      </c>
      <c r="D139" s="16" t="s">
        <v>152</v>
      </c>
      <c r="E139" s="70" t="s">
        <v>151</v>
      </c>
      <c r="F139" s="32"/>
      <c r="G139" s="32" t="s">
        <v>73</v>
      </c>
      <c r="H139" s="30">
        <v>322140</v>
      </c>
    </row>
    <row r="140" spans="1:8" ht="45" customHeight="1" x14ac:dyDescent="0.25">
      <c r="A140" s="14">
        <f t="shared" si="1"/>
        <v>96</v>
      </c>
      <c r="B140" s="13">
        <v>4</v>
      </c>
      <c r="C140" s="22" t="s">
        <v>236</v>
      </c>
      <c r="D140" s="16" t="s">
        <v>152</v>
      </c>
      <c r="E140" s="70" t="s">
        <v>151</v>
      </c>
      <c r="F140" s="32"/>
      <c r="G140" s="32" t="s">
        <v>73</v>
      </c>
      <c r="H140" s="30">
        <v>322138</v>
      </c>
    </row>
    <row r="141" spans="1:8" ht="45" customHeight="1" x14ac:dyDescent="0.25">
      <c r="A141" s="14">
        <f t="shared" si="1"/>
        <v>97</v>
      </c>
      <c r="B141" s="13">
        <v>5</v>
      </c>
      <c r="C141" s="15" t="s">
        <v>234</v>
      </c>
      <c r="D141" s="9" t="s">
        <v>235</v>
      </c>
      <c r="E141" s="70" t="s">
        <v>151</v>
      </c>
      <c r="F141" s="32"/>
      <c r="G141" s="32" t="s">
        <v>73</v>
      </c>
      <c r="H141" s="30">
        <v>322137</v>
      </c>
    </row>
    <row r="142" spans="1:8" ht="45" customHeight="1" x14ac:dyDescent="0.25">
      <c r="A142" s="14">
        <f t="shared" si="1"/>
        <v>98</v>
      </c>
      <c r="B142" s="13">
        <v>6</v>
      </c>
      <c r="C142" s="15" t="s">
        <v>237</v>
      </c>
      <c r="D142" s="9" t="s">
        <v>238</v>
      </c>
      <c r="E142" s="70" t="s">
        <v>151</v>
      </c>
      <c r="F142" s="32"/>
      <c r="G142" s="32" t="s">
        <v>73</v>
      </c>
      <c r="H142" s="30">
        <v>322134</v>
      </c>
    </row>
    <row r="143" spans="1:8" ht="45" customHeight="1" x14ac:dyDescent="0.25">
      <c r="A143" s="14">
        <f t="shared" si="1"/>
        <v>99</v>
      </c>
      <c r="B143" s="13">
        <v>7</v>
      </c>
      <c r="C143" s="15" t="s">
        <v>239</v>
      </c>
      <c r="D143" s="9" t="s">
        <v>238</v>
      </c>
      <c r="E143" s="70" t="s">
        <v>151</v>
      </c>
      <c r="F143" s="32"/>
      <c r="G143" s="32" t="s">
        <v>73</v>
      </c>
      <c r="H143" s="30">
        <v>322130</v>
      </c>
    </row>
    <row r="144" spans="1:8" ht="45" customHeight="1" x14ac:dyDescent="0.25">
      <c r="A144" s="14">
        <f t="shared" si="1"/>
        <v>100</v>
      </c>
      <c r="B144" s="13">
        <v>8</v>
      </c>
      <c r="C144" s="15" t="s">
        <v>240</v>
      </c>
      <c r="D144" s="9" t="s">
        <v>241</v>
      </c>
      <c r="E144" s="70" t="s">
        <v>151</v>
      </c>
      <c r="F144" s="32"/>
      <c r="G144" s="32" t="s">
        <v>73</v>
      </c>
      <c r="H144" s="30">
        <v>322129</v>
      </c>
    </row>
    <row r="145" spans="1:8" ht="25.5" customHeight="1" x14ac:dyDescent="0.25">
      <c r="A145" s="98" t="s">
        <v>146</v>
      </c>
      <c r="B145" s="98"/>
      <c r="C145" s="98"/>
      <c r="D145" s="98"/>
      <c r="E145" s="98"/>
      <c r="F145" s="31"/>
      <c r="G145" s="31"/>
      <c r="H145" s="49"/>
    </row>
    <row r="146" spans="1:8" ht="45" customHeight="1" x14ac:dyDescent="0.25">
      <c r="A146" s="14">
        <v>101</v>
      </c>
      <c r="B146" s="13">
        <v>1</v>
      </c>
      <c r="C146" s="15" t="s">
        <v>242</v>
      </c>
      <c r="D146" s="16" t="s">
        <v>427</v>
      </c>
      <c r="E146" s="70" t="s">
        <v>161</v>
      </c>
      <c r="F146" s="32"/>
      <c r="G146" s="32" t="s">
        <v>73</v>
      </c>
      <c r="H146" s="30">
        <v>322113</v>
      </c>
    </row>
    <row r="147" spans="1:8" ht="45" customHeight="1" x14ac:dyDescent="0.25">
      <c r="A147" s="14">
        <f>SUM(A146+1)</f>
        <v>102</v>
      </c>
      <c r="B147" s="13">
        <v>2</v>
      </c>
      <c r="C147" s="15" t="s">
        <v>243</v>
      </c>
      <c r="D147" s="16" t="s">
        <v>159</v>
      </c>
      <c r="E147" s="70" t="s">
        <v>161</v>
      </c>
      <c r="F147" s="32"/>
      <c r="G147" s="32" t="s">
        <v>73</v>
      </c>
      <c r="H147" s="30">
        <v>322200</v>
      </c>
    </row>
    <row r="148" spans="1:8" ht="45" customHeight="1" x14ac:dyDescent="0.25">
      <c r="A148" s="14">
        <f t="shared" ref="A148:A153" si="2">SUM(A147+1)</f>
        <v>103</v>
      </c>
      <c r="B148" s="13">
        <v>3</v>
      </c>
      <c r="C148" s="15" t="s">
        <v>253</v>
      </c>
      <c r="D148" s="16" t="s">
        <v>160</v>
      </c>
      <c r="E148" s="70" t="s">
        <v>161</v>
      </c>
      <c r="F148" s="32"/>
      <c r="G148" s="32" t="s">
        <v>73</v>
      </c>
      <c r="H148" s="30">
        <v>322184</v>
      </c>
    </row>
    <row r="149" spans="1:8" ht="45" customHeight="1" x14ac:dyDescent="0.25">
      <c r="A149" s="14">
        <f t="shared" si="2"/>
        <v>104</v>
      </c>
      <c r="B149" s="13">
        <v>4</v>
      </c>
      <c r="C149" s="15" t="s">
        <v>166</v>
      </c>
      <c r="D149" s="16" t="s">
        <v>160</v>
      </c>
      <c r="E149" s="70" t="s">
        <v>161</v>
      </c>
      <c r="F149" s="32"/>
      <c r="G149" s="32" t="s">
        <v>73</v>
      </c>
      <c r="H149" s="30">
        <v>322197</v>
      </c>
    </row>
    <row r="150" spans="1:8" ht="45" customHeight="1" x14ac:dyDescent="0.25">
      <c r="A150" s="14">
        <v>105</v>
      </c>
      <c r="B150" s="13">
        <v>5</v>
      </c>
      <c r="C150" s="15" t="s">
        <v>665</v>
      </c>
      <c r="D150" s="16" t="s">
        <v>338</v>
      </c>
      <c r="E150" s="70" t="s">
        <v>161</v>
      </c>
      <c r="F150" s="32"/>
      <c r="G150" s="32" t="s">
        <v>73</v>
      </c>
      <c r="H150" s="30">
        <v>322238</v>
      </c>
    </row>
    <row r="151" spans="1:8" ht="45" customHeight="1" x14ac:dyDescent="0.25">
      <c r="A151" s="14">
        <v>106</v>
      </c>
      <c r="B151" s="13">
        <v>6</v>
      </c>
      <c r="C151" s="15" t="s">
        <v>244</v>
      </c>
      <c r="D151" s="16" t="s">
        <v>254</v>
      </c>
      <c r="E151" s="70" t="s">
        <v>161</v>
      </c>
      <c r="F151" s="32"/>
      <c r="G151" s="32" t="s">
        <v>73</v>
      </c>
      <c r="H151" s="30">
        <v>322203</v>
      </c>
    </row>
    <row r="152" spans="1:8" ht="45" customHeight="1" x14ac:dyDescent="0.25">
      <c r="A152" s="14">
        <v>107</v>
      </c>
      <c r="B152" s="13">
        <v>7</v>
      </c>
      <c r="C152" s="22" t="s">
        <v>263</v>
      </c>
      <c r="D152" s="9" t="s">
        <v>161</v>
      </c>
      <c r="E152" s="70" t="s">
        <v>161</v>
      </c>
      <c r="F152" s="32"/>
      <c r="G152" s="32" t="s">
        <v>73</v>
      </c>
      <c r="H152" s="30">
        <v>322202</v>
      </c>
    </row>
    <row r="153" spans="1:8" ht="45" customHeight="1" x14ac:dyDescent="0.25">
      <c r="A153" s="14">
        <f t="shared" si="2"/>
        <v>108</v>
      </c>
      <c r="B153" s="13">
        <v>8</v>
      </c>
      <c r="C153" s="15" t="s">
        <v>255</v>
      </c>
      <c r="D153" s="9" t="s">
        <v>161</v>
      </c>
      <c r="E153" s="70" t="s">
        <v>161</v>
      </c>
      <c r="F153" s="32"/>
      <c r="G153" s="32" t="s">
        <v>73</v>
      </c>
      <c r="H153" s="30">
        <v>322201</v>
      </c>
    </row>
    <row r="154" spans="1:8" x14ac:dyDescent="0.25">
      <c r="A154" s="92" t="s">
        <v>629</v>
      </c>
      <c r="B154" s="93"/>
      <c r="C154" s="93"/>
      <c r="D154" s="93"/>
      <c r="E154" s="93"/>
      <c r="F154" s="93"/>
      <c r="G154" s="93"/>
      <c r="H154" s="94"/>
    </row>
    <row r="155" spans="1:8" ht="45" customHeight="1" x14ac:dyDescent="0.25">
      <c r="A155" s="14">
        <v>109</v>
      </c>
      <c r="B155" s="13">
        <v>24</v>
      </c>
      <c r="C155" s="8" t="s">
        <v>345</v>
      </c>
      <c r="D155" s="16" t="s">
        <v>53</v>
      </c>
      <c r="E155" s="70" t="s">
        <v>630</v>
      </c>
      <c r="F155" s="32"/>
      <c r="G155" s="32" t="s">
        <v>73</v>
      </c>
      <c r="H155" s="30">
        <v>322155</v>
      </c>
    </row>
    <row r="156" spans="1:8" x14ac:dyDescent="0.25">
      <c r="A156" s="98" t="s">
        <v>163</v>
      </c>
      <c r="B156" s="98"/>
      <c r="C156" s="98"/>
      <c r="D156" s="98"/>
      <c r="E156" s="98"/>
      <c r="F156" s="31"/>
      <c r="G156" s="31"/>
      <c r="H156" s="49"/>
    </row>
    <row r="157" spans="1:8" ht="45" customHeight="1" x14ac:dyDescent="0.25">
      <c r="A157" s="14">
        <v>110</v>
      </c>
      <c r="B157" s="13">
        <v>1</v>
      </c>
      <c r="C157" s="10" t="s">
        <v>245</v>
      </c>
      <c r="D157" s="175" t="s">
        <v>53</v>
      </c>
      <c r="E157" s="70" t="s">
        <v>164</v>
      </c>
      <c r="F157" s="32"/>
      <c r="G157" s="32" t="s">
        <v>73</v>
      </c>
      <c r="H157" s="30">
        <v>322206</v>
      </c>
    </row>
    <row r="158" spans="1:8" x14ac:dyDescent="0.25">
      <c r="A158" s="92" t="s">
        <v>117</v>
      </c>
      <c r="B158" s="93"/>
      <c r="C158" s="93"/>
      <c r="D158" s="93"/>
      <c r="E158" s="93"/>
      <c r="F158" s="93"/>
      <c r="G158" s="94"/>
      <c r="H158" s="50"/>
    </row>
    <row r="159" spans="1:8" ht="45" customHeight="1" x14ac:dyDescent="0.25">
      <c r="A159" s="14">
        <v>111</v>
      </c>
      <c r="B159" s="13">
        <v>1</v>
      </c>
      <c r="C159" s="17" t="s">
        <v>346</v>
      </c>
      <c r="D159" s="9" t="s">
        <v>104</v>
      </c>
      <c r="E159" s="70" t="s">
        <v>105</v>
      </c>
      <c r="F159" s="32"/>
      <c r="G159" s="32" t="s">
        <v>73</v>
      </c>
      <c r="H159" s="30">
        <v>322205</v>
      </c>
    </row>
    <row r="160" spans="1:8" ht="45" customHeight="1" x14ac:dyDescent="0.25">
      <c r="A160" s="14">
        <v>112</v>
      </c>
      <c r="B160" s="13">
        <v>2</v>
      </c>
      <c r="C160" s="17" t="s">
        <v>347</v>
      </c>
      <c r="D160" s="9" t="s">
        <v>104</v>
      </c>
      <c r="E160" s="70" t="s">
        <v>105</v>
      </c>
      <c r="F160" s="32"/>
      <c r="G160" s="32" t="s">
        <v>73</v>
      </c>
      <c r="H160" s="30">
        <v>322204</v>
      </c>
    </row>
    <row r="161" spans="1:8" x14ac:dyDescent="0.25">
      <c r="A161" s="98" t="s">
        <v>153</v>
      </c>
      <c r="B161" s="98"/>
      <c r="C161" s="98"/>
      <c r="D161" s="98"/>
      <c r="E161" s="98"/>
      <c r="F161" s="31"/>
      <c r="G161" s="31"/>
      <c r="H161" s="49"/>
    </row>
    <row r="162" spans="1:8" ht="45" customHeight="1" x14ac:dyDescent="0.25">
      <c r="A162" s="14">
        <v>113</v>
      </c>
      <c r="B162" s="13">
        <v>1</v>
      </c>
      <c r="C162" s="15" t="s">
        <v>218</v>
      </c>
      <c r="D162" s="16" t="s">
        <v>155</v>
      </c>
      <c r="E162" s="70" t="s">
        <v>154</v>
      </c>
      <c r="F162" s="32"/>
      <c r="G162" s="32" t="s">
        <v>73</v>
      </c>
      <c r="H162" s="30">
        <v>322209</v>
      </c>
    </row>
    <row r="163" spans="1:8" ht="45" customHeight="1" x14ac:dyDescent="0.25">
      <c r="A163" s="14">
        <v>114</v>
      </c>
      <c r="B163" s="13">
        <v>2</v>
      </c>
      <c r="C163" s="15" t="s">
        <v>219</v>
      </c>
      <c r="D163" s="16" t="s">
        <v>217</v>
      </c>
      <c r="E163" s="70" t="s">
        <v>154</v>
      </c>
      <c r="F163" s="32"/>
      <c r="G163" s="32" t="s">
        <v>73</v>
      </c>
      <c r="H163" s="30">
        <v>322208</v>
      </c>
    </row>
    <row r="164" spans="1:8" ht="45" customHeight="1" x14ac:dyDescent="0.25">
      <c r="A164" s="14">
        <v>115</v>
      </c>
      <c r="B164" s="13">
        <v>3</v>
      </c>
      <c r="C164" s="15" t="s">
        <v>251</v>
      </c>
      <c r="D164" s="16" t="s">
        <v>217</v>
      </c>
      <c r="E164" s="70" t="s">
        <v>154</v>
      </c>
      <c r="F164" s="32"/>
      <c r="G164" s="32" t="s">
        <v>73</v>
      </c>
      <c r="H164" s="30">
        <v>322207</v>
      </c>
    </row>
    <row r="165" spans="1:8" ht="45" customHeight="1" x14ac:dyDescent="0.25">
      <c r="A165" s="14">
        <v>116</v>
      </c>
      <c r="B165" s="13">
        <v>4</v>
      </c>
      <c r="C165" s="22" t="s">
        <v>156</v>
      </c>
      <c r="D165" s="16" t="s">
        <v>157</v>
      </c>
      <c r="E165" s="70" t="s">
        <v>154</v>
      </c>
      <c r="F165" s="32"/>
      <c r="G165" s="32" t="s">
        <v>73</v>
      </c>
      <c r="H165" s="30">
        <v>322212</v>
      </c>
    </row>
    <row r="166" spans="1:8" x14ac:dyDescent="0.25">
      <c r="A166" s="105" t="s">
        <v>489</v>
      </c>
      <c r="B166" s="106"/>
      <c r="C166" s="106"/>
      <c r="D166" s="106"/>
      <c r="E166" s="106"/>
      <c r="F166" s="106"/>
      <c r="G166" s="107"/>
      <c r="H166" s="48"/>
    </row>
    <row r="167" spans="1:8" ht="45" customHeight="1" x14ac:dyDescent="0.25">
      <c r="A167" s="14">
        <v>117</v>
      </c>
      <c r="B167" s="13">
        <v>1</v>
      </c>
      <c r="C167" s="22" t="s">
        <v>374</v>
      </c>
      <c r="D167" s="16" t="s">
        <v>428</v>
      </c>
      <c r="E167" s="70" t="s">
        <v>367</v>
      </c>
      <c r="F167" s="32"/>
      <c r="G167" s="32" t="s">
        <v>73</v>
      </c>
      <c r="H167" s="30">
        <v>322211</v>
      </c>
    </row>
    <row r="168" spans="1:8" ht="45" customHeight="1" x14ac:dyDescent="0.25">
      <c r="A168" s="14">
        <v>118</v>
      </c>
      <c r="B168" s="13">
        <v>2</v>
      </c>
      <c r="C168" s="22" t="s">
        <v>429</v>
      </c>
      <c r="D168" s="16" t="s">
        <v>410</v>
      </c>
      <c r="E168" s="70" t="s">
        <v>367</v>
      </c>
      <c r="F168" s="32" t="s">
        <v>72</v>
      </c>
      <c r="G168" s="32"/>
      <c r="H168" s="30" t="s">
        <v>673</v>
      </c>
    </row>
    <row r="169" spans="1:8" ht="27.75" customHeight="1" x14ac:dyDescent="0.25">
      <c r="A169" s="109" t="s">
        <v>124</v>
      </c>
      <c r="B169" s="110"/>
      <c r="C169" s="110"/>
      <c r="D169" s="110"/>
      <c r="E169" s="111"/>
      <c r="F169" s="33"/>
      <c r="G169" s="33"/>
      <c r="H169" s="48"/>
    </row>
    <row r="170" spans="1:8" ht="45" customHeight="1" x14ac:dyDescent="0.25">
      <c r="A170" s="14">
        <v>119</v>
      </c>
      <c r="B170" s="13">
        <v>1</v>
      </c>
      <c r="C170" s="6" t="s">
        <v>207</v>
      </c>
      <c r="D170" s="16" t="s">
        <v>125</v>
      </c>
      <c r="E170" s="71" t="s">
        <v>123</v>
      </c>
      <c r="F170" s="32"/>
      <c r="G170" s="32" t="s">
        <v>73</v>
      </c>
      <c r="H170" s="30">
        <v>322215</v>
      </c>
    </row>
    <row r="171" spans="1:8" ht="27" customHeight="1" x14ac:dyDescent="0.25">
      <c r="A171" s="109" t="s">
        <v>126</v>
      </c>
      <c r="B171" s="110"/>
      <c r="C171" s="110"/>
      <c r="D171" s="110"/>
      <c r="E171" s="111"/>
      <c r="F171" s="33"/>
      <c r="G171" s="33"/>
      <c r="H171" s="48"/>
    </row>
    <row r="172" spans="1:8" ht="45" customHeight="1" x14ac:dyDescent="0.25">
      <c r="A172" s="14">
        <v>120</v>
      </c>
      <c r="B172" s="14">
        <v>1</v>
      </c>
      <c r="C172" s="6" t="s">
        <v>213</v>
      </c>
      <c r="D172" s="16" t="s">
        <v>122</v>
      </c>
      <c r="E172" s="71" t="s">
        <v>123</v>
      </c>
      <c r="F172" s="32"/>
      <c r="G172" s="32" t="s">
        <v>73</v>
      </c>
      <c r="H172" s="30">
        <v>322002</v>
      </c>
    </row>
    <row r="173" spans="1:8" hidden="1" x14ac:dyDescent="0.25">
      <c r="A173" s="109" t="s">
        <v>127</v>
      </c>
      <c r="B173" s="110"/>
      <c r="C173" s="110"/>
      <c r="D173" s="110"/>
      <c r="E173" s="111"/>
      <c r="F173" s="33"/>
      <c r="G173" s="33"/>
      <c r="H173" s="48"/>
    </row>
    <row r="174" spans="1:8" ht="45" hidden="1" customHeight="1" x14ac:dyDescent="0.25">
      <c r="A174" s="14">
        <v>121</v>
      </c>
      <c r="B174" s="14">
        <v>1</v>
      </c>
      <c r="C174" s="6" t="s">
        <v>128</v>
      </c>
      <c r="D174" s="16" t="s">
        <v>538</v>
      </c>
      <c r="E174" s="71" t="s">
        <v>123</v>
      </c>
      <c r="F174" s="32"/>
      <c r="G174" s="32" t="s">
        <v>73</v>
      </c>
      <c r="H174" s="30">
        <v>322213</v>
      </c>
    </row>
    <row r="175" spans="1:8" ht="22.5" customHeight="1" x14ac:dyDescent="0.25">
      <c r="A175" s="109" t="s">
        <v>129</v>
      </c>
      <c r="B175" s="110"/>
      <c r="C175" s="110"/>
      <c r="D175" s="110"/>
      <c r="E175" s="111"/>
      <c r="F175" s="33"/>
      <c r="G175" s="33"/>
      <c r="H175" s="48"/>
    </row>
    <row r="176" spans="1:8" ht="45" customHeight="1" x14ac:dyDescent="0.25">
      <c r="A176" s="14">
        <v>122</v>
      </c>
      <c r="B176" s="14">
        <v>1</v>
      </c>
      <c r="C176" s="6" t="s">
        <v>220</v>
      </c>
      <c r="D176" s="16" t="s">
        <v>130</v>
      </c>
      <c r="E176" s="71" t="s">
        <v>131</v>
      </c>
      <c r="F176" s="32"/>
      <c r="G176" s="32" t="s">
        <v>73</v>
      </c>
      <c r="H176" s="30">
        <v>322218</v>
      </c>
    </row>
    <row r="177" spans="1:8" ht="22.5" customHeight="1" x14ac:dyDescent="0.25">
      <c r="A177" s="98" t="s">
        <v>118</v>
      </c>
      <c r="B177" s="98"/>
      <c r="C177" s="98"/>
      <c r="D177" s="98"/>
      <c r="E177" s="98"/>
      <c r="F177" s="31"/>
      <c r="G177" s="31"/>
      <c r="H177" s="49"/>
    </row>
    <row r="178" spans="1:8" ht="45" customHeight="1" x14ac:dyDescent="0.25">
      <c r="A178" s="14">
        <v>123</v>
      </c>
      <c r="B178" s="13">
        <v>1</v>
      </c>
      <c r="C178" s="8" t="s">
        <v>198</v>
      </c>
      <c r="D178" s="9" t="s">
        <v>119</v>
      </c>
      <c r="E178" s="70" t="s">
        <v>120</v>
      </c>
      <c r="F178" s="32"/>
      <c r="G178" s="32" t="s">
        <v>73</v>
      </c>
      <c r="H178" s="30">
        <v>322217</v>
      </c>
    </row>
    <row r="179" spans="1:8" ht="45" customHeight="1" x14ac:dyDescent="0.25">
      <c r="A179" s="14">
        <v>124</v>
      </c>
      <c r="B179" s="13">
        <v>2</v>
      </c>
      <c r="C179" s="8" t="s">
        <v>199</v>
      </c>
      <c r="D179" s="9" t="s">
        <v>121</v>
      </c>
      <c r="E179" s="70" t="s">
        <v>120</v>
      </c>
      <c r="F179" s="32"/>
      <c r="G179" s="32" t="s">
        <v>73</v>
      </c>
      <c r="H179" s="30">
        <v>322216</v>
      </c>
    </row>
    <row r="180" spans="1:8" ht="45" customHeight="1" x14ac:dyDescent="0.25">
      <c r="A180" s="14">
        <v>125</v>
      </c>
      <c r="B180" s="13">
        <v>3</v>
      </c>
      <c r="C180" s="8" t="s">
        <v>200</v>
      </c>
      <c r="D180" s="9" t="s">
        <v>121</v>
      </c>
      <c r="E180" s="70" t="s">
        <v>120</v>
      </c>
      <c r="F180" s="32"/>
      <c r="G180" s="32" t="s">
        <v>73</v>
      </c>
      <c r="H180" s="30">
        <v>322221</v>
      </c>
    </row>
    <row r="181" spans="1:8" ht="22.5" customHeight="1" x14ac:dyDescent="0.25">
      <c r="A181" s="92" t="s">
        <v>277</v>
      </c>
      <c r="B181" s="93"/>
      <c r="C181" s="93"/>
      <c r="D181" s="93"/>
      <c r="E181" s="93"/>
      <c r="F181" s="93"/>
      <c r="G181" s="94"/>
      <c r="H181" s="50"/>
    </row>
    <row r="182" spans="1:8" ht="45" customHeight="1" x14ac:dyDescent="0.25">
      <c r="A182" s="14">
        <v>126</v>
      </c>
      <c r="B182" s="13">
        <v>1</v>
      </c>
      <c r="C182" s="6" t="s">
        <v>215</v>
      </c>
      <c r="D182" s="16" t="s">
        <v>216</v>
      </c>
      <c r="E182" s="71" t="s">
        <v>98</v>
      </c>
      <c r="F182" s="32"/>
      <c r="G182" s="32" t="s">
        <v>73</v>
      </c>
      <c r="H182" s="30">
        <v>322128</v>
      </c>
    </row>
    <row r="183" spans="1:8" ht="45" customHeight="1" x14ac:dyDescent="0.25">
      <c r="A183" s="14">
        <v>127</v>
      </c>
      <c r="B183" s="13">
        <v>2</v>
      </c>
      <c r="C183" s="6" t="s">
        <v>201</v>
      </c>
      <c r="D183" s="16" t="s">
        <v>97</v>
      </c>
      <c r="E183" s="71" t="s">
        <v>98</v>
      </c>
      <c r="F183" s="32"/>
      <c r="G183" s="32" t="s">
        <v>73</v>
      </c>
      <c r="H183" s="30">
        <v>322131</v>
      </c>
    </row>
    <row r="184" spans="1:8" ht="45" customHeight="1" x14ac:dyDescent="0.25">
      <c r="A184" s="14">
        <v>128</v>
      </c>
      <c r="B184" s="13">
        <v>3</v>
      </c>
      <c r="C184" s="6" t="s">
        <v>202</v>
      </c>
      <c r="D184" s="16" t="s">
        <v>96</v>
      </c>
      <c r="E184" s="71" t="s">
        <v>98</v>
      </c>
      <c r="F184" s="32"/>
      <c r="G184" s="32" t="s">
        <v>73</v>
      </c>
      <c r="H184" s="30">
        <v>322127</v>
      </c>
    </row>
    <row r="185" spans="1:8" ht="45" customHeight="1" x14ac:dyDescent="0.25">
      <c r="A185" s="14">
        <v>129</v>
      </c>
      <c r="B185" s="13">
        <v>4</v>
      </c>
      <c r="C185" s="6" t="s">
        <v>203</v>
      </c>
      <c r="D185" s="16" t="s">
        <v>96</v>
      </c>
      <c r="E185" s="71" t="s">
        <v>98</v>
      </c>
      <c r="F185" s="32"/>
      <c r="G185" s="32" t="s">
        <v>73</v>
      </c>
      <c r="H185" s="30">
        <v>322126</v>
      </c>
    </row>
    <row r="186" spans="1:8" ht="45" customHeight="1" x14ac:dyDescent="0.25">
      <c r="A186" s="14">
        <v>130</v>
      </c>
      <c r="B186" s="13"/>
      <c r="C186" s="6" t="s">
        <v>660</v>
      </c>
      <c r="D186" s="16" t="s">
        <v>661</v>
      </c>
      <c r="E186" s="71" t="s">
        <v>4</v>
      </c>
      <c r="F186" s="32"/>
      <c r="G186" s="32" t="s">
        <v>73</v>
      </c>
      <c r="H186" s="30">
        <v>322242</v>
      </c>
    </row>
    <row r="187" spans="1:8" ht="45" customHeight="1" x14ac:dyDescent="0.25">
      <c r="A187" s="14">
        <v>131</v>
      </c>
      <c r="B187" s="13">
        <v>5</v>
      </c>
      <c r="C187" s="6" t="s">
        <v>274</v>
      </c>
      <c r="D187" s="16" t="s">
        <v>275</v>
      </c>
      <c r="E187" s="71" t="s">
        <v>4</v>
      </c>
      <c r="F187" s="32"/>
      <c r="G187" s="32" t="s">
        <v>73</v>
      </c>
      <c r="H187" s="30">
        <v>322124</v>
      </c>
    </row>
    <row r="188" spans="1:8" ht="45" customHeight="1" x14ac:dyDescent="0.25">
      <c r="A188" s="14">
        <v>132</v>
      </c>
      <c r="B188" s="13">
        <v>6</v>
      </c>
      <c r="C188" s="6" t="s">
        <v>204</v>
      </c>
      <c r="D188" s="16" t="s">
        <v>5</v>
      </c>
      <c r="E188" s="71" t="s">
        <v>4</v>
      </c>
      <c r="F188" s="32"/>
      <c r="G188" s="32" t="s">
        <v>73</v>
      </c>
      <c r="H188" s="30">
        <v>322120</v>
      </c>
    </row>
    <row r="189" spans="1:8" ht="45" customHeight="1" x14ac:dyDescent="0.25">
      <c r="A189" s="14">
        <v>133</v>
      </c>
      <c r="B189" s="13">
        <v>7</v>
      </c>
      <c r="C189" s="6" t="s">
        <v>205</v>
      </c>
      <c r="D189" s="16" t="s">
        <v>214</v>
      </c>
      <c r="E189" s="71" t="s">
        <v>6</v>
      </c>
      <c r="F189" s="32"/>
      <c r="G189" s="32" t="s">
        <v>73</v>
      </c>
      <c r="H189" s="30">
        <v>322123</v>
      </c>
    </row>
    <row r="190" spans="1:8" ht="45" customHeight="1" x14ac:dyDescent="0.25">
      <c r="A190" s="14">
        <v>134</v>
      </c>
      <c r="B190" s="13">
        <v>8</v>
      </c>
      <c r="C190" s="6" t="s">
        <v>276</v>
      </c>
      <c r="D190" s="16" t="s">
        <v>11</v>
      </c>
      <c r="E190" s="71" t="s">
        <v>6</v>
      </c>
      <c r="F190" s="32"/>
      <c r="G190" s="32" t="s">
        <v>73</v>
      </c>
      <c r="H190" s="30">
        <v>322125</v>
      </c>
    </row>
    <row r="191" spans="1:8" ht="45" customHeight="1" x14ac:dyDescent="0.25">
      <c r="A191" s="14">
        <v>135</v>
      </c>
      <c r="B191" s="13">
        <v>9</v>
      </c>
      <c r="C191" s="6" t="s">
        <v>206</v>
      </c>
      <c r="D191" s="16" t="s">
        <v>11</v>
      </c>
      <c r="E191" s="71" t="s">
        <v>6</v>
      </c>
      <c r="F191" s="32"/>
      <c r="G191" s="32" t="s">
        <v>73</v>
      </c>
      <c r="H191" s="30">
        <v>322122</v>
      </c>
    </row>
    <row r="192" spans="1:8" ht="27.75" customHeight="1" x14ac:dyDescent="0.25">
      <c r="A192" s="92" t="s">
        <v>278</v>
      </c>
      <c r="B192" s="93"/>
      <c r="C192" s="93"/>
      <c r="D192" s="93"/>
      <c r="E192" s="93"/>
      <c r="F192" s="93"/>
      <c r="G192" s="94"/>
      <c r="H192" s="50"/>
    </row>
    <row r="193" spans="1:8" ht="45" customHeight="1" x14ac:dyDescent="0.25">
      <c r="A193" s="14">
        <v>136</v>
      </c>
      <c r="B193" s="13">
        <v>1</v>
      </c>
      <c r="C193" s="6" t="s">
        <v>208</v>
      </c>
      <c r="D193" s="16" t="s">
        <v>100</v>
      </c>
      <c r="E193" s="71" t="s">
        <v>99</v>
      </c>
      <c r="F193" s="32"/>
      <c r="G193" s="32" t="s">
        <v>73</v>
      </c>
      <c r="H193" s="30">
        <v>322121</v>
      </c>
    </row>
    <row r="194" spans="1:8" ht="45" customHeight="1" x14ac:dyDescent="0.25">
      <c r="A194" s="14">
        <v>137</v>
      </c>
      <c r="B194" s="13">
        <v>2</v>
      </c>
      <c r="C194" s="6" t="s">
        <v>209</v>
      </c>
      <c r="D194" s="16" t="s">
        <v>7</v>
      </c>
      <c r="E194" s="71" t="s">
        <v>99</v>
      </c>
      <c r="F194" s="32"/>
      <c r="G194" s="32" t="s">
        <v>73</v>
      </c>
      <c r="H194" s="30">
        <v>322116</v>
      </c>
    </row>
    <row r="195" spans="1:8" ht="45" customHeight="1" x14ac:dyDescent="0.25">
      <c r="A195" s="14">
        <f t="shared" ref="A195:A197" si="3">SUM(A194+1)</f>
        <v>138</v>
      </c>
      <c r="B195" s="13">
        <v>3</v>
      </c>
      <c r="C195" s="6" t="s">
        <v>210</v>
      </c>
      <c r="D195" s="16" t="s">
        <v>8</v>
      </c>
      <c r="E195" s="71" t="s">
        <v>99</v>
      </c>
      <c r="F195" s="32"/>
      <c r="G195" s="32" t="s">
        <v>73</v>
      </c>
      <c r="H195" s="30">
        <v>322119</v>
      </c>
    </row>
    <row r="196" spans="1:8" ht="45" customHeight="1" x14ac:dyDescent="0.25">
      <c r="A196" s="14">
        <f t="shared" si="3"/>
        <v>139</v>
      </c>
      <c r="B196" s="13">
        <v>4</v>
      </c>
      <c r="C196" s="6" t="s">
        <v>211</v>
      </c>
      <c r="D196" s="16" t="s">
        <v>9</v>
      </c>
      <c r="E196" s="71" t="s">
        <v>99</v>
      </c>
      <c r="F196" s="32"/>
      <c r="G196" s="32" t="s">
        <v>73</v>
      </c>
      <c r="H196" s="30">
        <v>322118</v>
      </c>
    </row>
    <row r="197" spans="1:8" ht="45" customHeight="1" x14ac:dyDescent="0.25">
      <c r="A197" s="14">
        <f t="shared" si="3"/>
        <v>140</v>
      </c>
      <c r="B197" s="13">
        <v>5</v>
      </c>
      <c r="C197" s="6" t="s">
        <v>212</v>
      </c>
      <c r="D197" s="16" t="s">
        <v>10</v>
      </c>
      <c r="E197" s="71" t="s">
        <v>99</v>
      </c>
      <c r="F197" s="32"/>
      <c r="G197" s="32" t="s">
        <v>73</v>
      </c>
      <c r="H197" s="30">
        <v>322115</v>
      </c>
    </row>
    <row r="198" spans="1:8" ht="36.75" customHeight="1" x14ac:dyDescent="0.25">
      <c r="A198" s="92" t="s">
        <v>51</v>
      </c>
      <c r="B198" s="93"/>
      <c r="C198" s="93"/>
      <c r="D198" s="93"/>
      <c r="E198" s="93"/>
      <c r="F198" s="93"/>
      <c r="G198" s="94"/>
      <c r="H198" s="50"/>
    </row>
    <row r="199" spans="1:8" ht="45" customHeight="1" x14ac:dyDescent="0.25">
      <c r="A199" s="13">
        <v>141</v>
      </c>
      <c r="B199" s="13">
        <v>1</v>
      </c>
      <c r="C199" s="10" t="s">
        <v>350</v>
      </c>
      <c r="D199" s="175" t="s">
        <v>33</v>
      </c>
      <c r="E199" s="70" t="s">
        <v>34</v>
      </c>
      <c r="F199" s="32"/>
      <c r="G199" s="32" t="s">
        <v>73</v>
      </c>
      <c r="H199" s="30">
        <v>322096</v>
      </c>
    </row>
    <row r="200" spans="1:8" ht="45" customHeight="1" x14ac:dyDescent="0.25">
      <c r="A200" s="13">
        <f>SUM(A199+1)</f>
        <v>142</v>
      </c>
      <c r="B200" s="13">
        <v>2</v>
      </c>
      <c r="C200" s="10" t="s">
        <v>35</v>
      </c>
      <c r="D200" s="175" t="s">
        <v>36</v>
      </c>
      <c r="E200" s="70" t="s">
        <v>34</v>
      </c>
      <c r="F200" s="32"/>
      <c r="G200" s="32" t="s">
        <v>73</v>
      </c>
      <c r="H200" s="30">
        <v>322097</v>
      </c>
    </row>
    <row r="201" spans="1:8" ht="45" customHeight="1" x14ac:dyDescent="0.25">
      <c r="A201" s="13">
        <f t="shared" ref="A201:A204" si="4">SUM(A200+1)</f>
        <v>143</v>
      </c>
      <c r="B201" s="13">
        <v>3</v>
      </c>
      <c r="C201" s="10" t="s">
        <v>37</v>
      </c>
      <c r="D201" s="175" t="s">
        <v>36</v>
      </c>
      <c r="E201" s="70" t="s">
        <v>34</v>
      </c>
      <c r="F201" s="32"/>
      <c r="G201" s="32" t="s">
        <v>73</v>
      </c>
      <c r="H201" s="30">
        <v>322098</v>
      </c>
    </row>
    <row r="202" spans="1:8" ht="45" customHeight="1" x14ac:dyDescent="0.25">
      <c r="A202" s="13">
        <f t="shared" si="4"/>
        <v>144</v>
      </c>
      <c r="B202" s="13">
        <v>4</v>
      </c>
      <c r="C202" s="10" t="s">
        <v>38</v>
      </c>
      <c r="D202" s="175" t="s">
        <v>36</v>
      </c>
      <c r="E202" s="70" t="s">
        <v>34</v>
      </c>
      <c r="F202" s="32"/>
      <c r="G202" s="32" t="s">
        <v>73</v>
      </c>
      <c r="H202" s="30">
        <v>322099</v>
      </c>
    </row>
    <row r="203" spans="1:8" ht="45" customHeight="1" x14ac:dyDescent="0.25">
      <c r="A203" s="13">
        <f t="shared" si="4"/>
        <v>145</v>
      </c>
      <c r="B203" s="13">
        <v>5</v>
      </c>
      <c r="C203" s="10" t="s">
        <v>39</v>
      </c>
      <c r="D203" s="175" t="s">
        <v>40</v>
      </c>
      <c r="E203" s="70" t="s">
        <v>34</v>
      </c>
      <c r="F203" s="32"/>
      <c r="G203" s="32" t="s">
        <v>73</v>
      </c>
      <c r="H203" s="30">
        <v>322100</v>
      </c>
    </row>
    <row r="204" spans="1:8" ht="45" customHeight="1" x14ac:dyDescent="0.25">
      <c r="A204" s="13">
        <f t="shared" si="4"/>
        <v>146</v>
      </c>
      <c r="B204" s="13">
        <v>6</v>
      </c>
      <c r="C204" s="10" t="s">
        <v>41</v>
      </c>
      <c r="D204" s="9" t="s">
        <v>42</v>
      </c>
      <c r="E204" s="70" t="s">
        <v>34</v>
      </c>
      <c r="F204" s="32"/>
      <c r="G204" s="32" t="s">
        <v>73</v>
      </c>
      <c r="H204" s="30">
        <v>322101</v>
      </c>
    </row>
    <row r="205" spans="1:8" ht="25.5" customHeight="1" x14ac:dyDescent="0.25">
      <c r="A205" s="92" t="s">
        <v>430</v>
      </c>
      <c r="B205" s="93"/>
      <c r="C205" s="93"/>
      <c r="D205" s="93"/>
      <c r="E205" s="93"/>
      <c r="F205" s="93"/>
      <c r="G205" s="94"/>
      <c r="H205" s="50"/>
    </row>
    <row r="206" spans="1:8" ht="45" customHeight="1" x14ac:dyDescent="0.25">
      <c r="A206" s="13">
        <v>147</v>
      </c>
      <c r="B206" s="13">
        <v>1</v>
      </c>
      <c r="C206" s="11" t="s">
        <v>52</v>
      </c>
      <c r="D206" s="9" t="s">
        <v>53</v>
      </c>
      <c r="E206" s="70" t="s">
        <v>54</v>
      </c>
      <c r="F206" s="32"/>
      <c r="G206" s="32" t="s">
        <v>73</v>
      </c>
      <c r="H206" s="30">
        <v>322147</v>
      </c>
    </row>
    <row r="207" spans="1:8" ht="45" customHeight="1" x14ac:dyDescent="0.25">
      <c r="A207" s="13">
        <v>148</v>
      </c>
      <c r="B207" s="13">
        <v>2</v>
      </c>
      <c r="C207" s="12" t="s">
        <v>56</v>
      </c>
      <c r="D207" s="9" t="s">
        <v>55</v>
      </c>
      <c r="E207" s="70" t="s">
        <v>54</v>
      </c>
      <c r="F207" s="32"/>
      <c r="G207" s="32" t="s">
        <v>73</v>
      </c>
      <c r="H207" s="30">
        <v>322148</v>
      </c>
    </row>
    <row r="208" spans="1:8" ht="45" customHeight="1" x14ac:dyDescent="0.25">
      <c r="A208" s="13">
        <v>149</v>
      </c>
      <c r="B208" s="13">
        <v>3</v>
      </c>
      <c r="C208" s="12" t="s">
        <v>57</v>
      </c>
      <c r="D208" s="9" t="s">
        <v>58</v>
      </c>
      <c r="E208" s="70" t="s">
        <v>54</v>
      </c>
      <c r="F208" s="32"/>
      <c r="G208" s="32" t="s">
        <v>73</v>
      </c>
      <c r="H208" s="30">
        <v>322150</v>
      </c>
    </row>
    <row r="209" spans="1:8" ht="45" customHeight="1" x14ac:dyDescent="0.25">
      <c r="A209" s="13">
        <v>150</v>
      </c>
      <c r="B209" s="13">
        <v>4</v>
      </c>
      <c r="C209" s="12" t="s">
        <v>59</v>
      </c>
      <c r="D209" s="9" t="s">
        <v>60</v>
      </c>
      <c r="E209" s="70" t="s">
        <v>54</v>
      </c>
      <c r="F209" s="32"/>
      <c r="G209" s="32" t="s">
        <v>73</v>
      </c>
      <c r="H209" s="30">
        <v>322143</v>
      </c>
    </row>
    <row r="210" spans="1:8" ht="29.25" customHeight="1" x14ac:dyDescent="0.25">
      <c r="A210" s="105" t="s">
        <v>431</v>
      </c>
      <c r="B210" s="106"/>
      <c r="C210" s="106"/>
      <c r="D210" s="106"/>
      <c r="E210" s="106"/>
      <c r="F210" s="106"/>
      <c r="G210" s="107"/>
      <c r="H210" s="48"/>
    </row>
    <row r="211" spans="1:8" ht="45" customHeight="1" x14ac:dyDescent="0.25">
      <c r="A211" s="13">
        <v>151</v>
      </c>
      <c r="B211" s="13">
        <v>1</v>
      </c>
      <c r="C211" s="12" t="s">
        <v>372</v>
      </c>
      <c r="D211" s="9" t="s">
        <v>75</v>
      </c>
      <c r="E211" s="70" t="s">
        <v>431</v>
      </c>
      <c r="F211" s="32"/>
      <c r="G211" s="32" t="s">
        <v>73</v>
      </c>
      <c r="H211" s="30">
        <v>322149</v>
      </c>
    </row>
    <row r="212" spans="1:8" ht="45" customHeight="1" x14ac:dyDescent="0.25">
      <c r="A212" s="13">
        <v>152</v>
      </c>
      <c r="B212" s="13">
        <v>2</v>
      </c>
      <c r="C212" s="12" t="s">
        <v>432</v>
      </c>
      <c r="D212" s="9" t="s">
        <v>433</v>
      </c>
      <c r="E212" s="70" t="s">
        <v>431</v>
      </c>
      <c r="F212" s="32"/>
      <c r="G212" s="32" t="s">
        <v>73</v>
      </c>
      <c r="H212" s="30">
        <v>322146</v>
      </c>
    </row>
    <row r="213" spans="1:8" x14ac:dyDescent="0.25">
      <c r="A213" s="92" t="s">
        <v>351</v>
      </c>
      <c r="B213" s="93"/>
      <c r="C213" s="93"/>
      <c r="D213" s="93"/>
      <c r="E213" s="93"/>
      <c r="F213" s="93"/>
      <c r="G213" s="94"/>
      <c r="H213" s="50"/>
    </row>
    <row r="214" spans="1:8" ht="45" customHeight="1" x14ac:dyDescent="0.25">
      <c r="A214" s="13">
        <v>153</v>
      </c>
      <c r="B214" s="13">
        <v>1</v>
      </c>
      <c r="C214" s="10" t="s">
        <v>352</v>
      </c>
      <c r="D214" s="9" t="s">
        <v>353</v>
      </c>
      <c r="E214" s="70" t="s">
        <v>354</v>
      </c>
      <c r="F214" s="32"/>
      <c r="G214" s="32" t="s">
        <v>73</v>
      </c>
      <c r="H214" s="30">
        <v>322178</v>
      </c>
    </row>
    <row r="215" spans="1:8" ht="45" customHeight="1" x14ac:dyDescent="0.25">
      <c r="A215" s="13">
        <v>154</v>
      </c>
      <c r="B215" s="13">
        <v>2</v>
      </c>
      <c r="C215" s="10" t="s">
        <v>355</v>
      </c>
      <c r="D215" s="9" t="s">
        <v>356</v>
      </c>
      <c r="E215" s="70" t="s">
        <v>354</v>
      </c>
      <c r="F215" s="32"/>
      <c r="G215" s="32" t="s">
        <v>73</v>
      </c>
      <c r="H215" s="30">
        <v>322144</v>
      </c>
    </row>
    <row r="216" spans="1:8" ht="45" customHeight="1" x14ac:dyDescent="0.25">
      <c r="A216" s="13">
        <v>155</v>
      </c>
      <c r="B216" s="13">
        <v>3</v>
      </c>
      <c r="C216" s="11" t="s">
        <v>357</v>
      </c>
      <c r="D216" s="9" t="s">
        <v>358</v>
      </c>
      <c r="E216" s="70" t="s">
        <v>354</v>
      </c>
      <c r="F216" s="32"/>
      <c r="G216" s="32" t="s">
        <v>73</v>
      </c>
      <c r="H216" s="30">
        <v>322145</v>
      </c>
    </row>
    <row r="217" spans="1:8" ht="20.25" customHeight="1" x14ac:dyDescent="0.25">
      <c r="A217" s="92" t="s">
        <v>685</v>
      </c>
      <c r="B217" s="93"/>
      <c r="C217" s="93"/>
      <c r="D217" s="93"/>
      <c r="E217" s="93"/>
      <c r="F217" s="93"/>
      <c r="G217" s="93"/>
      <c r="H217" s="94"/>
    </row>
    <row r="218" spans="1:8" ht="45" customHeight="1" x14ac:dyDescent="0.25">
      <c r="A218" s="13"/>
      <c r="B218" s="13"/>
      <c r="C218" s="11" t="s">
        <v>686</v>
      </c>
      <c r="D218" s="9" t="s">
        <v>403</v>
      </c>
      <c r="E218" s="70" t="s">
        <v>687</v>
      </c>
      <c r="F218" s="32"/>
      <c r="G218" s="32" t="s">
        <v>73</v>
      </c>
      <c r="H218" s="30">
        <v>322268</v>
      </c>
    </row>
    <row r="219" spans="1:8" ht="45" customHeight="1" x14ac:dyDescent="0.25">
      <c r="A219" s="13"/>
      <c r="B219" s="13"/>
      <c r="C219" s="11" t="s">
        <v>688</v>
      </c>
      <c r="D219" s="9" t="s">
        <v>403</v>
      </c>
      <c r="E219" s="70" t="s">
        <v>687</v>
      </c>
      <c r="F219" s="32"/>
      <c r="G219" s="32" t="s">
        <v>73</v>
      </c>
      <c r="H219" s="30">
        <v>322269</v>
      </c>
    </row>
    <row r="220" spans="1:8" ht="45" customHeight="1" x14ac:dyDescent="0.25">
      <c r="A220" s="13"/>
      <c r="B220" s="13"/>
      <c r="C220" s="11" t="s">
        <v>689</v>
      </c>
      <c r="D220" s="9" t="s">
        <v>403</v>
      </c>
      <c r="E220" s="70" t="s">
        <v>687</v>
      </c>
      <c r="F220" s="32"/>
      <c r="G220" s="32" t="s">
        <v>73</v>
      </c>
      <c r="H220" s="30">
        <v>322270</v>
      </c>
    </row>
    <row r="221" spans="1:8" ht="45" customHeight="1" x14ac:dyDescent="0.25">
      <c r="A221" s="13"/>
      <c r="B221" s="13"/>
      <c r="C221" s="11" t="s">
        <v>690</v>
      </c>
      <c r="D221" s="9" t="s">
        <v>418</v>
      </c>
      <c r="E221" s="70" t="s">
        <v>687</v>
      </c>
      <c r="F221" s="32"/>
      <c r="G221" s="32" t="s">
        <v>73</v>
      </c>
      <c r="H221" s="30">
        <v>322271</v>
      </c>
    </row>
    <row r="222" spans="1:8" ht="45" customHeight="1" x14ac:dyDescent="0.25">
      <c r="A222" s="13"/>
      <c r="B222" s="13"/>
      <c r="C222" s="11" t="s">
        <v>691</v>
      </c>
      <c r="D222" s="9" t="s">
        <v>692</v>
      </c>
      <c r="E222" s="70" t="s">
        <v>687</v>
      </c>
      <c r="F222" s="32"/>
      <c r="G222" s="32" t="s">
        <v>73</v>
      </c>
      <c r="H222" s="30">
        <v>322272</v>
      </c>
    </row>
    <row r="223" spans="1:8" ht="24.75" customHeight="1" x14ac:dyDescent="0.25">
      <c r="A223" s="92" t="s">
        <v>693</v>
      </c>
      <c r="B223" s="93"/>
      <c r="C223" s="93"/>
      <c r="D223" s="93"/>
      <c r="E223" s="93"/>
      <c r="F223" s="93"/>
      <c r="G223" s="93"/>
      <c r="H223" s="94"/>
    </row>
    <row r="224" spans="1:8" ht="45" customHeight="1" x14ac:dyDescent="0.25">
      <c r="A224" s="13"/>
      <c r="B224" s="13"/>
      <c r="C224" s="11" t="s">
        <v>694</v>
      </c>
      <c r="D224" s="9"/>
      <c r="E224" s="70" t="s">
        <v>695</v>
      </c>
      <c r="F224" s="32"/>
      <c r="G224" s="32" t="s">
        <v>73</v>
      </c>
      <c r="H224" s="30">
        <v>322016</v>
      </c>
    </row>
    <row r="225" spans="1:8" ht="28.5" customHeight="1" x14ac:dyDescent="0.25">
      <c r="A225" s="92" t="s">
        <v>696</v>
      </c>
      <c r="B225" s="93"/>
      <c r="C225" s="93"/>
      <c r="D225" s="93"/>
      <c r="E225" s="93"/>
      <c r="F225" s="93"/>
      <c r="G225" s="93"/>
      <c r="H225" s="94"/>
    </row>
    <row r="226" spans="1:8" ht="45" customHeight="1" x14ac:dyDescent="0.25">
      <c r="A226" s="13"/>
      <c r="B226" s="13"/>
      <c r="C226" s="11" t="s">
        <v>697</v>
      </c>
      <c r="D226" s="9"/>
      <c r="E226" s="70" t="s">
        <v>696</v>
      </c>
      <c r="F226" s="32"/>
      <c r="G226" s="32" t="s">
        <v>73</v>
      </c>
      <c r="H226" s="30">
        <v>322017</v>
      </c>
    </row>
    <row r="227" spans="1:8" ht="25.5" customHeight="1" x14ac:dyDescent="0.25">
      <c r="A227" s="92" t="s">
        <v>698</v>
      </c>
      <c r="B227" s="93"/>
      <c r="C227" s="93"/>
      <c r="D227" s="93"/>
      <c r="E227" s="93"/>
      <c r="F227" s="93"/>
      <c r="G227" s="93"/>
      <c r="H227" s="94"/>
    </row>
    <row r="228" spans="1:8" ht="45" customHeight="1" x14ac:dyDescent="0.25">
      <c r="A228" s="13"/>
      <c r="B228" s="13"/>
      <c r="C228" s="11" t="s">
        <v>699</v>
      </c>
      <c r="D228" s="9"/>
      <c r="E228" s="70" t="s">
        <v>700</v>
      </c>
      <c r="F228" s="32"/>
      <c r="G228" s="32" t="s">
        <v>73</v>
      </c>
      <c r="H228" s="30">
        <v>322015</v>
      </c>
    </row>
    <row r="229" spans="1:8" ht="30.75" customHeight="1" x14ac:dyDescent="0.25">
      <c r="A229" s="105" t="s">
        <v>434</v>
      </c>
      <c r="B229" s="106"/>
      <c r="C229" s="106"/>
      <c r="D229" s="106"/>
      <c r="E229" s="106"/>
      <c r="F229" s="106"/>
      <c r="G229" s="107"/>
      <c r="H229" s="48"/>
    </row>
    <row r="230" spans="1:8" ht="45" customHeight="1" x14ac:dyDescent="0.25">
      <c r="A230" s="13">
        <v>156</v>
      </c>
      <c r="B230" s="13">
        <v>1</v>
      </c>
      <c r="C230" s="11" t="s">
        <v>435</v>
      </c>
      <c r="D230" s="9" t="s">
        <v>53</v>
      </c>
      <c r="E230" s="70" t="s">
        <v>436</v>
      </c>
      <c r="F230" s="32"/>
      <c r="G230" s="32" t="s">
        <v>73</v>
      </c>
      <c r="H230" s="30">
        <v>322230</v>
      </c>
    </row>
    <row r="231" spans="1:8" ht="22.5" customHeight="1" x14ac:dyDescent="0.25">
      <c r="A231" s="105" t="s">
        <v>468</v>
      </c>
      <c r="B231" s="106"/>
      <c r="C231" s="106"/>
      <c r="D231" s="106"/>
      <c r="E231" s="106"/>
      <c r="F231" s="106"/>
      <c r="G231" s="107"/>
      <c r="H231" s="48"/>
    </row>
    <row r="232" spans="1:8" ht="68.25" customHeight="1" x14ac:dyDescent="0.25">
      <c r="A232" s="13">
        <v>157</v>
      </c>
      <c r="B232" s="13">
        <v>1</v>
      </c>
      <c r="C232" s="112" t="s">
        <v>539</v>
      </c>
      <c r="D232" s="113"/>
      <c r="E232" s="114"/>
      <c r="F232" s="184" t="s">
        <v>475</v>
      </c>
      <c r="G232" s="185"/>
      <c r="H232" s="30" t="s">
        <v>540</v>
      </c>
    </row>
    <row r="233" spans="1:8" ht="22.5" customHeight="1" x14ac:dyDescent="0.25">
      <c r="A233" s="105" t="s">
        <v>474</v>
      </c>
      <c r="B233" s="106"/>
      <c r="C233" s="106"/>
      <c r="D233" s="106"/>
      <c r="E233" s="106"/>
      <c r="F233" s="106"/>
      <c r="G233" s="107"/>
      <c r="H233" s="48"/>
    </row>
    <row r="234" spans="1:8" ht="120" customHeight="1" x14ac:dyDescent="0.25">
      <c r="A234" s="13">
        <v>158</v>
      </c>
      <c r="B234" s="13">
        <v>1</v>
      </c>
      <c r="C234" s="112" t="s">
        <v>541</v>
      </c>
      <c r="D234" s="113"/>
      <c r="E234" s="114"/>
      <c r="F234" s="184" t="s">
        <v>476</v>
      </c>
      <c r="G234" s="185"/>
      <c r="H234" s="30" t="s">
        <v>542</v>
      </c>
    </row>
    <row r="235" spans="1:8" ht="22.5" customHeight="1" x14ac:dyDescent="0.25">
      <c r="A235" s="105" t="s">
        <v>477</v>
      </c>
      <c r="B235" s="106"/>
      <c r="C235" s="106"/>
      <c r="D235" s="106"/>
      <c r="E235" s="106"/>
      <c r="F235" s="106"/>
      <c r="G235" s="107"/>
      <c r="H235" s="48"/>
    </row>
    <row r="236" spans="1:8" ht="93" customHeight="1" x14ac:dyDescent="0.25">
      <c r="A236" s="14">
        <v>159</v>
      </c>
      <c r="B236" s="13">
        <v>1</v>
      </c>
      <c r="C236" s="112" t="s">
        <v>478</v>
      </c>
      <c r="D236" s="113"/>
      <c r="E236" s="114"/>
      <c r="F236" s="184" t="s">
        <v>476</v>
      </c>
      <c r="G236" s="185"/>
      <c r="H236" s="30" t="s">
        <v>543</v>
      </c>
    </row>
    <row r="237" spans="1:8" ht="25.5" customHeight="1" x14ac:dyDescent="0.25">
      <c r="A237" s="105" t="s">
        <v>469</v>
      </c>
      <c r="B237" s="106"/>
      <c r="C237" s="106"/>
      <c r="D237" s="106"/>
      <c r="E237" s="106"/>
      <c r="F237" s="106"/>
      <c r="G237" s="107"/>
      <c r="H237" s="48"/>
    </row>
    <row r="238" spans="1:8" ht="45" customHeight="1" x14ac:dyDescent="0.25">
      <c r="A238" s="14">
        <v>160</v>
      </c>
      <c r="B238" s="13">
        <v>1</v>
      </c>
      <c r="C238" s="11" t="s">
        <v>292</v>
      </c>
      <c r="D238" s="179" t="s">
        <v>162</v>
      </c>
      <c r="E238" s="70" t="s">
        <v>473</v>
      </c>
      <c r="F238" s="32"/>
      <c r="G238" s="32" t="s">
        <v>73</v>
      </c>
      <c r="H238" s="30">
        <v>322227</v>
      </c>
    </row>
    <row r="239" spans="1:8" ht="45" customHeight="1" x14ac:dyDescent="0.25">
      <c r="A239" s="14">
        <v>161</v>
      </c>
      <c r="B239" s="13">
        <v>2</v>
      </c>
      <c r="C239" s="10" t="s">
        <v>293</v>
      </c>
      <c r="D239" s="179" t="s">
        <v>26</v>
      </c>
      <c r="E239" s="70" t="s">
        <v>473</v>
      </c>
      <c r="F239" s="32"/>
      <c r="G239" s="32" t="s">
        <v>73</v>
      </c>
      <c r="H239" s="30">
        <v>322219</v>
      </c>
    </row>
    <row r="240" spans="1:8" ht="45" customHeight="1" x14ac:dyDescent="0.25">
      <c r="A240" s="14">
        <v>162</v>
      </c>
      <c r="B240" s="13">
        <v>3</v>
      </c>
      <c r="C240" s="10" t="s">
        <v>437</v>
      </c>
      <c r="D240" s="9" t="s">
        <v>433</v>
      </c>
      <c r="E240" s="70" t="s">
        <v>473</v>
      </c>
      <c r="F240" s="32"/>
      <c r="G240" s="32" t="s">
        <v>73</v>
      </c>
      <c r="H240" s="30">
        <v>322220</v>
      </c>
    </row>
    <row r="241" spans="1:8" ht="31.5" customHeight="1" x14ac:dyDescent="0.25">
      <c r="A241" s="117" t="s">
        <v>438</v>
      </c>
      <c r="B241" s="118"/>
      <c r="C241" s="118"/>
      <c r="D241" s="118"/>
      <c r="E241" s="118"/>
      <c r="F241" s="118"/>
      <c r="G241" s="119"/>
      <c r="H241" s="48"/>
    </row>
    <row r="242" spans="1:8" ht="45" customHeight="1" x14ac:dyDescent="0.25">
      <c r="A242" s="35">
        <v>163</v>
      </c>
      <c r="B242" s="21">
        <v>1</v>
      </c>
      <c r="C242" s="22" t="s">
        <v>439</v>
      </c>
      <c r="D242" s="9"/>
      <c r="E242" s="69" t="s">
        <v>471</v>
      </c>
      <c r="F242" s="30"/>
      <c r="G242" s="30" t="s">
        <v>73</v>
      </c>
      <c r="H242" s="30">
        <v>322229</v>
      </c>
    </row>
    <row r="243" spans="1:8" ht="43.5" customHeight="1" x14ac:dyDescent="0.25">
      <c r="A243" s="35">
        <v>164</v>
      </c>
      <c r="B243" s="21">
        <v>2</v>
      </c>
      <c r="C243" s="22" t="s">
        <v>470</v>
      </c>
      <c r="D243" s="9"/>
      <c r="E243" s="69" t="s">
        <v>472</v>
      </c>
      <c r="F243" s="30"/>
      <c r="G243" s="30" t="s">
        <v>73</v>
      </c>
      <c r="H243" s="30">
        <v>322228</v>
      </c>
    </row>
    <row r="244" spans="1:8" ht="57.75" customHeight="1" x14ac:dyDescent="0.25">
      <c r="A244" s="35">
        <v>165</v>
      </c>
      <c r="B244" s="174">
        <v>3</v>
      </c>
      <c r="C244" s="173" t="s">
        <v>667</v>
      </c>
      <c r="D244" s="180" t="s">
        <v>668</v>
      </c>
      <c r="E244" s="70" t="s">
        <v>669</v>
      </c>
      <c r="F244" s="173"/>
      <c r="G244" s="177" t="s">
        <v>73</v>
      </c>
      <c r="H244" s="177">
        <v>322275</v>
      </c>
    </row>
    <row r="245" spans="1:8" ht="43.5" customHeight="1" x14ac:dyDescent="0.25">
      <c r="A245" s="35">
        <v>166</v>
      </c>
      <c r="B245" s="21">
        <v>4</v>
      </c>
      <c r="C245" s="175" t="s">
        <v>670</v>
      </c>
      <c r="D245" s="9" t="s">
        <v>671</v>
      </c>
      <c r="E245" s="69" t="s">
        <v>672</v>
      </c>
      <c r="F245" s="176"/>
      <c r="G245" s="30" t="s">
        <v>73</v>
      </c>
      <c r="H245" s="30">
        <v>322274</v>
      </c>
    </row>
    <row r="246" spans="1:8" ht="27" customHeight="1" x14ac:dyDescent="0.25">
      <c r="A246" s="92" t="s">
        <v>76</v>
      </c>
      <c r="B246" s="93"/>
      <c r="C246" s="93"/>
      <c r="D246" s="93"/>
      <c r="E246" s="93"/>
      <c r="F246" s="93"/>
      <c r="G246" s="94"/>
      <c r="H246" s="50"/>
    </row>
    <row r="247" spans="1:8" ht="45" customHeight="1" x14ac:dyDescent="0.25">
      <c r="A247" s="14">
        <v>167</v>
      </c>
      <c r="B247" s="13">
        <v>1</v>
      </c>
      <c r="C247" s="11" t="s">
        <v>288</v>
      </c>
      <c r="D247" s="179" t="s">
        <v>53</v>
      </c>
      <c r="E247" s="70" t="s">
        <v>308</v>
      </c>
      <c r="F247" s="32"/>
      <c r="G247" s="32" t="s">
        <v>73</v>
      </c>
      <c r="H247" s="30">
        <v>322249</v>
      </c>
    </row>
    <row r="248" spans="1:8" ht="45" customHeight="1" x14ac:dyDescent="0.25">
      <c r="A248" s="14">
        <v>168</v>
      </c>
      <c r="B248" s="13">
        <v>2</v>
      </c>
      <c r="C248" s="11" t="s">
        <v>289</v>
      </c>
      <c r="D248" s="9" t="s">
        <v>77</v>
      </c>
      <c r="E248" s="70" t="s">
        <v>309</v>
      </c>
      <c r="F248" s="32"/>
      <c r="G248" s="32" t="s">
        <v>73</v>
      </c>
      <c r="H248" s="30">
        <v>322250</v>
      </c>
    </row>
    <row r="249" spans="1:8" ht="45" customHeight="1" x14ac:dyDescent="0.25">
      <c r="A249" s="14">
        <v>169</v>
      </c>
      <c r="B249" s="13">
        <v>3</v>
      </c>
      <c r="C249" s="11" t="s">
        <v>290</v>
      </c>
      <c r="D249" s="9" t="s">
        <v>407</v>
      </c>
      <c r="E249" s="69" t="s">
        <v>310</v>
      </c>
      <c r="F249" s="32"/>
      <c r="G249" s="32" t="s">
        <v>73</v>
      </c>
      <c r="H249" s="30">
        <v>322252</v>
      </c>
    </row>
    <row r="250" spans="1:8" ht="45" customHeight="1" x14ac:dyDescent="0.25">
      <c r="A250" s="14">
        <v>170</v>
      </c>
      <c r="B250" s="13">
        <v>4</v>
      </c>
      <c r="C250" s="11" t="s">
        <v>291</v>
      </c>
      <c r="D250" s="9" t="s">
        <v>53</v>
      </c>
      <c r="E250" s="70" t="s">
        <v>311</v>
      </c>
      <c r="F250" s="32"/>
      <c r="G250" s="32" t="s">
        <v>73</v>
      </c>
      <c r="H250" s="30">
        <v>322253</v>
      </c>
    </row>
    <row r="251" spans="1:8" ht="45" customHeight="1" x14ac:dyDescent="0.25">
      <c r="A251" s="14">
        <v>171</v>
      </c>
      <c r="B251" s="13">
        <v>5</v>
      </c>
      <c r="C251" s="11" t="s">
        <v>294</v>
      </c>
      <c r="D251" s="9" t="s">
        <v>403</v>
      </c>
      <c r="E251" s="70" t="s">
        <v>312</v>
      </c>
      <c r="F251" s="32"/>
      <c r="G251" s="32" t="s">
        <v>73</v>
      </c>
      <c r="H251" s="30">
        <v>322254</v>
      </c>
    </row>
    <row r="252" spans="1:8" ht="45" customHeight="1" x14ac:dyDescent="0.25">
      <c r="A252" s="14">
        <v>172</v>
      </c>
      <c r="B252" s="13">
        <v>6</v>
      </c>
      <c r="C252" s="11" t="s">
        <v>295</v>
      </c>
      <c r="D252" s="179" t="s">
        <v>53</v>
      </c>
      <c r="E252" s="70" t="s">
        <v>313</v>
      </c>
      <c r="F252" s="32"/>
      <c r="G252" s="32" t="s">
        <v>73</v>
      </c>
      <c r="H252" s="30">
        <v>322255</v>
      </c>
    </row>
    <row r="253" spans="1:8" ht="45" customHeight="1" x14ac:dyDescent="0.25">
      <c r="A253" s="14">
        <v>173</v>
      </c>
      <c r="B253" s="13">
        <v>7</v>
      </c>
      <c r="C253" s="11" t="s">
        <v>296</v>
      </c>
      <c r="D253" s="179" t="s">
        <v>29</v>
      </c>
      <c r="E253" s="70" t="s">
        <v>314</v>
      </c>
      <c r="F253" s="32"/>
      <c r="G253" s="32" t="s">
        <v>73</v>
      </c>
      <c r="H253" s="30">
        <v>322256</v>
      </c>
    </row>
    <row r="254" spans="1:8" ht="45" customHeight="1" x14ac:dyDescent="0.25">
      <c r="A254" s="14">
        <v>174</v>
      </c>
      <c r="B254" s="13">
        <v>8</v>
      </c>
      <c r="C254" s="11" t="s">
        <v>297</v>
      </c>
      <c r="D254" s="179" t="s">
        <v>53</v>
      </c>
      <c r="E254" s="70" t="s">
        <v>315</v>
      </c>
      <c r="F254" s="32"/>
      <c r="G254" s="32" t="s">
        <v>73</v>
      </c>
      <c r="H254" s="30">
        <v>322248</v>
      </c>
    </row>
    <row r="255" spans="1:8" ht="45" customHeight="1" x14ac:dyDescent="0.25">
      <c r="A255" s="14">
        <v>175</v>
      </c>
      <c r="B255" s="13">
        <v>9</v>
      </c>
      <c r="C255" s="11" t="s">
        <v>412</v>
      </c>
      <c r="D255" s="179" t="s">
        <v>75</v>
      </c>
      <c r="E255" s="70" t="s">
        <v>316</v>
      </c>
      <c r="F255" s="32"/>
      <c r="G255" s="32" t="s">
        <v>73</v>
      </c>
      <c r="H255" s="30">
        <v>322257</v>
      </c>
    </row>
    <row r="256" spans="1:8" ht="45" customHeight="1" x14ac:dyDescent="0.25">
      <c r="A256" s="14">
        <v>176</v>
      </c>
      <c r="B256" s="13">
        <v>10</v>
      </c>
      <c r="C256" s="11" t="s">
        <v>298</v>
      </c>
      <c r="D256" s="9" t="s">
        <v>403</v>
      </c>
      <c r="E256" s="70" t="s">
        <v>317</v>
      </c>
      <c r="F256" s="32"/>
      <c r="G256" s="32" t="s">
        <v>73</v>
      </c>
      <c r="H256" s="30">
        <v>322258</v>
      </c>
    </row>
    <row r="257" spans="1:8" ht="45" customHeight="1" x14ac:dyDescent="0.25">
      <c r="A257" s="14">
        <v>177</v>
      </c>
      <c r="B257" s="13">
        <v>11</v>
      </c>
      <c r="C257" s="11" t="s">
        <v>299</v>
      </c>
      <c r="D257" s="179" t="s">
        <v>408</v>
      </c>
      <c r="E257" s="70" t="s">
        <v>317</v>
      </c>
      <c r="F257" s="32"/>
      <c r="G257" s="32" t="s">
        <v>73</v>
      </c>
      <c r="H257" s="30">
        <v>322259</v>
      </c>
    </row>
    <row r="258" spans="1:8" ht="45" customHeight="1" x14ac:dyDescent="0.25">
      <c r="A258" s="14">
        <v>178</v>
      </c>
      <c r="B258" s="13">
        <v>12</v>
      </c>
      <c r="C258" s="11" t="s">
        <v>300</v>
      </c>
      <c r="D258" s="179" t="s">
        <v>409</v>
      </c>
      <c r="E258" s="70" t="s">
        <v>318</v>
      </c>
      <c r="F258" s="32"/>
      <c r="G258" s="32" t="s">
        <v>73</v>
      </c>
      <c r="H258" s="30">
        <v>322260</v>
      </c>
    </row>
    <row r="259" spans="1:8" ht="45" customHeight="1" x14ac:dyDescent="0.25">
      <c r="A259" s="14">
        <v>179</v>
      </c>
      <c r="B259" s="13">
        <v>13</v>
      </c>
      <c r="C259" s="11" t="s">
        <v>301</v>
      </c>
      <c r="D259" s="179" t="s">
        <v>53</v>
      </c>
      <c r="E259" s="70" t="s">
        <v>319</v>
      </c>
      <c r="F259" s="32"/>
      <c r="G259" s="32" t="s">
        <v>73</v>
      </c>
      <c r="H259" s="30">
        <v>322261</v>
      </c>
    </row>
    <row r="260" spans="1:8" ht="45" customHeight="1" x14ac:dyDescent="0.25">
      <c r="A260" s="14">
        <v>180</v>
      </c>
      <c r="B260" s="13">
        <v>14</v>
      </c>
      <c r="C260" s="11" t="s">
        <v>302</v>
      </c>
      <c r="D260" s="179" t="s">
        <v>53</v>
      </c>
      <c r="E260" s="70" t="s">
        <v>320</v>
      </c>
      <c r="F260" s="32"/>
      <c r="G260" s="32" t="s">
        <v>73</v>
      </c>
      <c r="H260" s="30">
        <v>322262</v>
      </c>
    </row>
    <row r="261" spans="1:8" ht="45" customHeight="1" x14ac:dyDescent="0.25">
      <c r="A261" s="14">
        <v>181</v>
      </c>
      <c r="B261" s="13">
        <v>15</v>
      </c>
      <c r="C261" s="27" t="s">
        <v>303</v>
      </c>
      <c r="D261" s="179" t="s">
        <v>321</v>
      </c>
      <c r="E261" s="70" t="s">
        <v>411</v>
      </c>
      <c r="F261" s="32"/>
      <c r="G261" s="32" t="s">
        <v>73</v>
      </c>
      <c r="H261" s="30">
        <v>322263</v>
      </c>
    </row>
    <row r="262" spans="1:8" ht="45" customHeight="1" x14ac:dyDescent="0.25">
      <c r="A262" s="14">
        <v>182</v>
      </c>
      <c r="B262" s="13">
        <v>16</v>
      </c>
      <c r="C262" s="27" t="s">
        <v>304</v>
      </c>
      <c r="D262" s="179" t="s">
        <v>322</v>
      </c>
      <c r="E262" s="70" t="s">
        <v>411</v>
      </c>
      <c r="F262" s="32"/>
      <c r="G262" s="32" t="s">
        <v>73</v>
      </c>
      <c r="H262" s="30">
        <v>322264</v>
      </c>
    </row>
    <row r="263" spans="1:8" ht="45" customHeight="1" x14ac:dyDescent="0.25">
      <c r="A263" s="14">
        <v>183</v>
      </c>
      <c r="B263" s="13">
        <v>17</v>
      </c>
      <c r="C263" s="27" t="s">
        <v>305</v>
      </c>
      <c r="D263" s="179" t="s">
        <v>323</v>
      </c>
      <c r="E263" s="70" t="s">
        <v>411</v>
      </c>
      <c r="F263" s="32"/>
      <c r="G263" s="32" t="s">
        <v>73</v>
      </c>
      <c r="H263" s="30">
        <v>322265</v>
      </c>
    </row>
    <row r="264" spans="1:8" ht="45" customHeight="1" x14ac:dyDescent="0.25">
      <c r="A264" s="14">
        <v>184</v>
      </c>
      <c r="B264" s="13">
        <v>18</v>
      </c>
      <c r="C264" s="27" t="s">
        <v>306</v>
      </c>
      <c r="D264" s="179" t="s">
        <v>325</v>
      </c>
      <c r="E264" s="70" t="s">
        <v>411</v>
      </c>
      <c r="F264" s="32"/>
      <c r="G264" s="32" t="s">
        <v>73</v>
      </c>
      <c r="H264" s="30">
        <v>322266</v>
      </c>
    </row>
    <row r="265" spans="1:8" ht="45" customHeight="1" x14ac:dyDescent="0.25">
      <c r="A265" s="14">
        <v>185</v>
      </c>
      <c r="B265" s="13">
        <v>19</v>
      </c>
      <c r="C265" s="27" t="s">
        <v>307</v>
      </c>
      <c r="D265" s="179" t="s">
        <v>324</v>
      </c>
      <c r="E265" s="70" t="s">
        <v>411</v>
      </c>
      <c r="F265" s="32"/>
      <c r="G265" s="32" t="s">
        <v>73</v>
      </c>
      <c r="H265" s="30">
        <v>322267</v>
      </c>
    </row>
    <row r="266" spans="1:8" ht="25.5" customHeight="1" x14ac:dyDescent="0.25">
      <c r="A266" s="92" t="s">
        <v>361</v>
      </c>
      <c r="B266" s="93"/>
      <c r="C266" s="93"/>
      <c r="D266" s="93"/>
      <c r="E266" s="93"/>
      <c r="F266" s="93"/>
      <c r="G266" s="94"/>
      <c r="H266" s="50"/>
    </row>
    <row r="267" spans="1:8" ht="22.5" customHeight="1" x14ac:dyDescent="0.25">
      <c r="A267" s="41"/>
      <c r="B267" s="92" t="s">
        <v>375</v>
      </c>
      <c r="C267" s="93"/>
      <c r="D267" s="93"/>
      <c r="E267" s="93"/>
      <c r="F267" s="93"/>
      <c r="G267" s="94"/>
      <c r="H267" s="50"/>
    </row>
    <row r="268" spans="1:8" ht="45" customHeight="1" x14ac:dyDescent="0.25">
      <c r="A268" s="14">
        <v>186</v>
      </c>
      <c r="B268" s="13">
        <v>1</v>
      </c>
      <c r="C268" s="10" t="s">
        <v>369</v>
      </c>
      <c r="D268" s="9" t="s">
        <v>368</v>
      </c>
      <c r="E268" s="70" t="s">
        <v>364</v>
      </c>
      <c r="F268" s="32" t="s">
        <v>72</v>
      </c>
      <c r="G268" s="32"/>
      <c r="H268" s="30" t="s">
        <v>579</v>
      </c>
    </row>
    <row r="269" spans="1:8" ht="45" customHeight="1" x14ac:dyDescent="0.25">
      <c r="A269" s="14" t="e">
        <f>#REF!+1</f>
        <v>#REF!</v>
      </c>
      <c r="B269" s="13">
        <v>3</v>
      </c>
      <c r="C269" s="10" t="s">
        <v>370</v>
      </c>
      <c r="D269" s="9" t="s">
        <v>368</v>
      </c>
      <c r="E269" s="69" t="s">
        <v>365</v>
      </c>
      <c r="F269" s="32" t="s">
        <v>72</v>
      </c>
      <c r="G269" s="32"/>
      <c r="H269" s="30" t="s">
        <v>580</v>
      </c>
    </row>
    <row r="270" spans="1:8" ht="45" customHeight="1" x14ac:dyDescent="0.25">
      <c r="A270" s="14" t="e">
        <f t="shared" ref="A270:A272" si="5">A269+1</f>
        <v>#REF!</v>
      </c>
      <c r="B270" s="13">
        <v>4</v>
      </c>
      <c r="C270" s="11" t="s">
        <v>413</v>
      </c>
      <c r="D270" s="9" t="s">
        <v>414</v>
      </c>
      <c r="E270" s="69" t="s">
        <v>365</v>
      </c>
      <c r="F270" s="32"/>
      <c r="G270" s="32" t="s">
        <v>73</v>
      </c>
      <c r="H270" s="30">
        <v>322237</v>
      </c>
    </row>
    <row r="271" spans="1:8" ht="45" customHeight="1" x14ac:dyDescent="0.25">
      <c r="A271" s="14">
        <v>187</v>
      </c>
      <c r="B271" s="13">
        <v>6</v>
      </c>
      <c r="C271" s="22" t="s">
        <v>373</v>
      </c>
      <c r="D271" s="9" t="s">
        <v>371</v>
      </c>
      <c r="E271" s="69" t="s">
        <v>366</v>
      </c>
      <c r="F271" s="32"/>
      <c r="G271" s="32" t="s">
        <v>73</v>
      </c>
      <c r="H271" s="30">
        <v>322239</v>
      </c>
    </row>
    <row r="272" spans="1:8" ht="45" customHeight="1" x14ac:dyDescent="0.25">
      <c r="A272" s="14">
        <f t="shared" si="5"/>
        <v>188</v>
      </c>
      <c r="B272" s="13">
        <v>7</v>
      </c>
      <c r="C272" s="10" t="s">
        <v>662</v>
      </c>
      <c r="D272" s="9"/>
      <c r="E272" s="70" t="s">
        <v>663</v>
      </c>
      <c r="F272" s="32"/>
      <c r="G272" s="32" t="s">
        <v>73</v>
      </c>
      <c r="H272" s="30">
        <v>322213</v>
      </c>
    </row>
    <row r="273" spans="1:8" ht="45" customHeight="1" x14ac:dyDescent="0.25">
      <c r="A273" s="14">
        <v>189</v>
      </c>
      <c r="B273" s="13">
        <v>8</v>
      </c>
      <c r="C273" s="10" t="s">
        <v>664</v>
      </c>
      <c r="D273" s="9"/>
      <c r="E273" s="70" t="s">
        <v>663</v>
      </c>
      <c r="F273" s="32"/>
      <c r="G273" s="32" t="s">
        <v>73</v>
      </c>
      <c r="H273" s="30">
        <v>322157</v>
      </c>
    </row>
    <row r="274" spans="1:8" ht="27" customHeight="1" x14ac:dyDescent="0.25">
      <c r="A274" s="36"/>
      <c r="B274" s="26"/>
      <c r="C274" s="99" t="s">
        <v>376</v>
      </c>
      <c r="D274" s="100"/>
      <c r="E274" s="100"/>
      <c r="F274" s="100"/>
      <c r="G274" s="101"/>
      <c r="H274" s="51"/>
    </row>
    <row r="275" spans="1:8" ht="45" customHeight="1" x14ac:dyDescent="0.25">
      <c r="A275" s="14">
        <v>190</v>
      </c>
      <c r="B275" s="13">
        <v>1</v>
      </c>
      <c r="C275" s="10" t="s">
        <v>384</v>
      </c>
      <c r="D275" s="120" t="s">
        <v>377</v>
      </c>
      <c r="E275" s="121"/>
      <c r="F275" s="115" t="s">
        <v>490</v>
      </c>
      <c r="G275" s="127"/>
      <c r="H275" s="116"/>
    </row>
    <row r="276" spans="1:8" ht="45" customHeight="1" x14ac:dyDescent="0.25">
      <c r="A276" s="14">
        <f>SUM(A275+1)</f>
        <v>191</v>
      </c>
      <c r="B276" s="13">
        <v>2</v>
      </c>
      <c r="C276" s="10" t="s">
        <v>385</v>
      </c>
      <c r="D276" s="120" t="s">
        <v>378</v>
      </c>
      <c r="E276" s="121"/>
      <c r="F276" s="115" t="s">
        <v>490</v>
      </c>
      <c r="G276" s="127"/>
      <c r="H276" s="116"/>
    </row>
    <row r="277" spans="1:8" ht="45" customHeight="1" x14ac:dyDescent="0.25">
      <c r="A277" s="14">
        <f t="shared" ref="A277:A281" si="6">SUM(A276+1)</f>
        <v>192</v>
      </c>
      <c r="B277" s="13">
        <v>3</v>
      </c>
      <c r="C277" s="10" t="s">
        <v>386</v>
      </c>
      <c r="D277" s="120" t="s">
        <v>379</v>
      </c>
      <c r="E277" s="121"/>
      <c r="F277" s="115" t="s">
        <v>490</v>
      </c>
      <c r="G277" s="127"/>
      <c r="H277" s="116"/>
    </row>
    <row r="278" spans="1:8" ht="45" customHeight="1" x14ac:dyDescent="0.25">
      <c r="A278" s="14">
        <f t="shared" si="6"/>
        <v>193</v>
      </c>
      <c r="B278" s="13">
        <v>4</v>
      </c>
      <c r="C278" s="10" t="s">
        <v>387</v>
      </c>
      <c r="D278" s="120" t="s">
        <v>380</v>
      </c>
      <c r="E278" s="121"/>
      <c r="F278" s="115" t="s">
        <v>490</v>
      </c>
      <c r="G278" s="127"/>
      <c r="H278" s="116"/>
    </row>
    <row r="279" spans="1:8" ht="45" customHeight="1" x14ac:dyDescent="0.25">
      <c r="A279" s="14">
        <f t="shared" si="6"/>
        <v>194</v>
      </c>
      <c r="B279" s="13">
        <v>5</v>
      </c>
      <c r="C279" s="10" t="s">
        <v>388</v>
      </c>
      <c r="D279" s="120" t="s">
        <v>381</v>
      </c>
      <c r="E279" s="121"/>
      <c r="F279" s="115" t="s">
        <v>490</v>
      </c>
      <c r="G279" s="127"/>
      <c r="H279" s="116"/>
    </row>
    <row r="280" spans="1:8" ht="45" customHeight="1" x14ac:dyDescent="0.25">
      <c r="A280" s="14">
        <f t="shared" si="6"/>
        <v>195</v>
      </c>
      <c r="B280" s="13">
        <v>6</v>
      </c>
      <c r="C280" s="10" t="s">
        <v>399</v>
      </c>
      <c r="D280" s="120" t="s">
        <v>382</v>
      </c>
      <c r="E280" s="121"/>
      <c r="F280" s="115" t="s">
        <v>490</v>
      </c>
      <c r="G280" s="127"/>
      <c r="H280" s="116"/>
    </row>
    <row r="281" spans="1:8" ht="45" customHeight="1" x14ac:dyDescent="0.25">
      <c r="A281" s="14">
        <f t="shared" si="6"/>
        <v>196</v>
      </c>
      <c r="B281" s="13">
        <v>7</v>
      </c>
      <c r="C281" s="10" t="s">
        <v>389</v>
      </c>
      <c r="D281" s="120" t="s">
        <v>383</v>
      </c>
      <c r="E281" s="121"/>
      <c r="F281" s="115" t="s">
        <v>490</v>
      </c>
      <c r="G281" s="127"/>
      <c r="H281" s="116"/>
    </row>
    <row r="282" spans="1:8" x14ac:dyDescent="0.25">
      <c r="A282" s="36"/>
      <c r="B282" s="26"/>
      <c r="C282" s="109" t="s">
        <v>390</v>
      </c>
      <c r="D282" s="110"/>
      <c r="E282" s="110"/>
      <c r="F282" s="110"/>
      <c r="G282" s="111"/>
      <c r="H282" s="52"/>
    </row>
    <row r="283" spans="1:8" ht="35.1" customHeight="1" x14ac:dyDescent="0.25">
      <c r="A283" s="14">
        <v>197</v>
      </c>
      <c r="B283" s="13">
        <v>1</v>
      </c>
      <c r="C283" s="10" t="s">
        <v>391</v>
      </c>
      <c r="D283" s="9"/>
      <c r="E283" s="69" t="s">
        <v>392</v>
      </c>
      <c r="F283" s="115" t="s">
        <v>490</v>
      </c>
      <c r="G283" s="127"/>
      <c r="H283" s="116"/>
    </row>
    <row r="284" spans="1:8" ht="35.1" customHeight="1" x14ac:dyDescent="0.25">
      <c r="A284" s="14">
        <f>SUM(A283+1)</f>
        <v>198</v>
      </c>
      <c r="B284" s="13">
        <v>2</v>
      </c>
      <c r="C284" s="10" t="s">
        <v>168</v>
      </c>
      <c r="D284" s="9"/>
      <c r="E284" s="70" t="s">
        <v>393</v>
      </c>
      <c r="F284" s="115" t="s">
        <v>490</v>
      </c>
      <c r="G284" s="127"/>
      <c r="H284" s="116"/>
    </row>
    <row r="285" spans="1:8" ht="35.1" customHeight="1" x14ac:dyDescent="0.25">
      <c r="A285" s="14">
        <f t="shared" ref="A285:A288" si="7">SUM(A284+1)</f>
        <v>199</v>
      </c>
      <c r="B285" s="13">
        <v>3</v>
      </c>
      <c r="C285" s="10" t="s">
        <v>169</v>
      </c>
      <c r="D285" s="9"/>
      <c r="E285" s="70" t="s">
        <v>443</v>
      </c>
      <c r="F285" s="32"/>
      <c r="G285" s="32" t="s">
        <v>73</v>
      </c>
      <c r="H285" s="30">
        <v>322133</v>
      </c>
    </row>
    <row r="286" spans="1:8" ht="35.1" customHeight="1" x14ac:dyDescent="0.25">
      <c r="A286" s="14">
        <v>200</v>
      </c>
      <c r="B286" s="13">
        <v>4</v>
      </c>
      <c r="C286" s="10" t="s">
        <v>397</v>
      </c>
      <c r="D286" s="9"/>
      <c r="E286" s="70" t="s">
        <v>394</v>
      </c>
      <c r="F286" s="32"/>
      <c r="G286" s="32" t="s">
        <v>73</v>
      </c>
      <c r="H286" s="30">
        <v>322136</v>
      </c>
    </row>
    <row r="287" spans="1:8" ht="35.1" customHeight="1" x14ac:dyDescent="0.25">
      <c r="A287" s="14">
        <f t="shared" si="7"/>
        <v>201</v>
      </c>
      <c r="B287" s="13">
        <v>5</v>
      </c>
      <c r="C287" s="10" t="s">
        <v>398</v>
      </c>
      <c r="D287" s="9"/>
      <c r="E287" s="70" t="s">
        <v>395</v>
      </c>
      <c r="F287" s="32"/>
      <c r="G287" s="32" t="s">
        <v>73</v>
      </c>
      <c r="H287" s="30">
        <v>322135</v>
      </c>
    </row>
    <row r="288" spans="1:8" ht="35.1" customHeight="1" x14ac:dyDescent="0.25">
      <c r="A288" s="14">
        <f t="shared" si="7"/>
        <v>202</v>
      </c>
      <c r="B288" s="13">
        <v>6</v>
      </c>
      <c r="C288" s="10" t="s">
        <v>400</v>
      </c>
      <c r="D288" s="9"/>
      <c r="E288" s="70" t="s">
        <v>396</v>
      </c>
      <c r="F288" s="32"/>
      <c r="G288" s="32" t="s">
        <v>73</v>
      </c>
      <c r="H288" s="30">
        <v>322132</v>
      </c>
    </row>
    <row r="289" spans="1:8" x14ac:dyDescent="0.25">
      <c r="A289" s="105" t="s">
        <v>497</v>
      </c>
      <c r="B289" s="106"/>
      <c r="C289" s="106"/>
      <c r="D289" s="106"/>
      <c r="E289" s="106"/>
      <c r="F289" s="106"/>
      <c r="G289" s="107"/>
      <c r="H289" s="48"/>
    </row>
    <row r="290" spans="1:8" ht="35.1" customHeight="1" x14ac:dyDescent="0.25">
      <c r="A290" s="14">
        <v>203</v>
      </c>
      <c r="B290" s="13">
        <v>1</v>
      </c>
      <c r="C290" s="10" t="s">
        <v>666</v>
      </c>
      <c r="D290" s="9"/>
      <c r="E290" s="70"/>
      <c r="F290" s="32"/>
      <c r="G290" s="32" t="s">
        <v>73</v>
      </c>
      <c r="H290" s="207">
        <v>322273</v>
      </c>
    </row>
    <row r="291" spans="1:8" ht="35.1" customHeight="1" x14ac:dyDescent="0.25">
      <c r="A291" s="14">
        <v>204</v>
      </c>
      <c r="B291" s="13">
        <v>1</v>
      </c>
      <c r="C291" s="10" t="s">
        <v>444</v>
      </c>
      <c r="D291" s="9"/>
      <c r="E291" s="70"/>
      <c r="F291" s="32"/>
      <c r="G291" s="32" t="s">
        <v>73</v>
      </c>
      <c r="H291" s="30">
        <v>322008</v>
      </c>
    </row>
    <row r="292" spans="1:8" ht="35.1" customHeight="1" x14ac:dyDescent="0.25">
      <c r="A292" s="14">
        <v>205</v>
      </c>
      <c r="B292" s="13">
        <v>2</v>
      </c>
      <c r="C292" s="10" t="s">
        <v>445</v>
      </c>
      <c r="D292" s="9" t="s">
        <v>446</v>
      </c>
      <c r="E292" s="70"/>
      <c r="F292" s="32"/>
      <c r="G292" s="32" t="s">
        <v>73</v>
      </c>
      <c r="H292" s="30">
        <v>322009</v>
      </c>
    </row>
    <row r="293" spans="1:8" ht="35.1" customHeight="1" x14ac:dyDescent="0.25">
      <c r="A293" s="14">
        <v>206</v>
      </c>
      <c r="B293" s="13">
        <v>3</v>
      </c>
      <c r="C293" s="10" t="s">
        <v>447</v>
      </c>
      <c r="D293" s="9" t="s">
        <v>448</v>
      </c>
      <c r="E293" s="70"/>
      <c r="F293" s="32"/>
      <c r="G293" s="32" t="s">
        <v>73</v>
      </c>
      <c r="H293" s="30">
        <v>322010</v>
      </c>
    </row>
    <row r="294" spans="1:8" ht="35.1" customHeight="1" x14ac:dyDescent="0.25">
      <c r="A294" s="14">
        <v>207</v>
      </c>
      <c r="B294" s="13">
        <v>4</v>
      </c>
      <c r="C294" s="10" t="s">
        <v>449</v>
      </c>
      <c r="D294" s="9" t="s">
        <v>450</v>
      </c>
      <c r="E294" s="70"/>
      <c r="F294" s="32"/>
      <c r="G294" s="32" t="s">
        <v>73</v>
      </c>
      <c r="H294" s="30">
        <v>322011</v>
      </c>
    </row>
    <row r="295" spans="1:8" ht="35.1" customHeight="1" x14ac:dyDescent="0.25">
      <c r="A295" s="14">
        <v>208</v>
      </c>
      <c r="B295" s="13">
        <v>5</v>
      </c>
      <c r="C295" s="10" t="s">
        <v>451</v>
      </c>
      <c r="D295" s="9"/>
      <c r="E295" s="70"/>
      <c r="F295" s="32"/>
      <c r="G295" s="32" t="s">
        <v>73</v>
      </c>
      <c r="H295" s="30">
        <v>322068</v>
      </c>
    </row>
    <row r="296" spans="1:8" ht="35.1" customHeight="1" x14ac:dyDescent="0.25">
      <c r="A296" s="14">
        <v>209</v>
      </c>
      <c r="B296" s="13">
        <v>6</v>
      </c>
      <c r="C296" s="10" t="s">
        <v>452</v>
      </c>
      <c r="D296" s="9" t="s">
        <v>708</v>
      </c>
      <c r="E296" s="70"/>
      <c r="F296" s="32" t="s">
        <v>681</v>
      </c>
      <c r="G296" s="32"/>
      <c r="H296" s="30">
        <v>322069</v>
      </c>
    </row>
    <row r="297" spans="1:8" ht="35.1" customHeight="1" x14ac:dyDescent="0.25">
      <c r="A297" s="14">
        <v>210</v>
      </c>
      <c r="B297" s="13">
        <v>7</v>
      </c>
      <c r="C297" s="10" t="s">
        <v>453</v>
      </c>
      <c r="D297" s="9"/>
      <c r="E297" s="70"/>
      <c r="F297" s="32" t="s">
        <v>682</v>
      </c>
      <c r="G297" s="32"/>
      <c r="H297" s="30">
        <v>322070</v>
      </c>
    </row>
    <row r="298" spans="1:8" ht="35.1" customHeight="1" x14ac:dyDescent="0.25">
      <c r="A298" s="14">
        <v>211</v>
      </c>
      <c r="B298" s="13">
        <v>8</v>
      </c>
      <c r="C298" s="10" t="s">
        <v>454</v>
      </c>
      <c r="D298" s="9" t="s">
        <v>53</v>
      </c>
      <c r="E298" s="70" t="s">
        <v>707</v>
      </c>
      <c r="F298" s="32" t="s">
        <v>681</v>
      </c>
      <c r="G298" s="32"/>
      <c r="H298" s="30">
        <v>322071</v>
      </c>
    </row>
    <row r="299" spans="1:8" ht="35.1" customHeight="1" x14ac:dyDescent="0.25">
      <c r="A299" s="14">
        <v>212</v>
      </c>
      <c r="B299" s="13">
        <v>9</v>
      </c>
      <c r="C299" s="10" t="s">
        <v>455</v>
      </c>
      <c r="D299" s="9"/>
      <c r="E299" s="70"/>
      <c r="F299" s="32"/>
      <c r="G299" s="32" t="s">
        <v>73</v>
      </c>
      <c r="H299" s="30">
        <v>322072</v>
      </c>
    </row>
    <row r="300" spans="1:8" ht="35.1" customHeight="1" x14ac:dyDescent="0.25">
      <c r="A300" s="14">
        <v>213</v>
      </c>
      <c r="B300" s="13">
        <v>13</v>
      </c>
      <c r="C300" s="10" t="s">
        <v>459</v>
      </c>
      <c r="D300" s="9" t="s">
        <v>709</v>
      </c>
      <c r="E300" s="70"/>
      <c r="F300" s="32" t="s">
        <v>681</v>
      </c>
      <c r="G300" s="32"/>
      <c r="H300" s="30">
        <v>322076</v>
      </c>
    </row>
    <row r="301" spans="1:8" ht="35.1" customHeight="1" x14ac:dyDescent="0.25">
      <c r="A301" s="14">
        <v>214</v>
      </c>
      <c r="B301" s="13">
        <v>14</v>
      </c>
      <c r="C301" s="10" t="s">
        <v>460</v>
      </c>
      <c r="D301" s="9"/>
      <c r="E301" s="70"/>
      <c r="F301" s="32"/>
      <c r="G301" s="32" t="s">
        <v>73</v>
      </c>
      <c r="H301" s="30">
        <v>322077</v>
      </c>
    </row>
    <row r="302" spans="1:8" ht="35.1" customHeight="1" x14ac:dyDescent="0.25">
      <c r="A302" s="14">
        <v>215</v>
      </c>
      <c r="B302" s="13">
        <v>15</v>
      </c>
      <c r="C302" s="10" t="s">
        <v>461</v>
      </c>
      <c r="D302" s="9"/>
      <c r="E302" s="70"/>
      <c r="F302" s="32"/>
      <c r="G302" s="32" t="s">
        <v>73</v>
      </c>
      <c r="H302" s="30">
        <v>322078</v>
      </c>
    </row>
    <row r="303" spans="1:8" ht="35.1" customHeight="1" x14ac:dyDescent="0.25">
      <c r="A303" s="14">
        <v>216</v>
      </c>
      <c r="B303" s="13">
        <v>16</v>
      </c>
      <c r="C303" s="10" t="s">
        <v>462</v>
      </c>
      <c r="D303" s="9"/>
      <c r="E303" s="70"/>
      <c r="F303" s="32"/>
      <c r="G303" s="32" t="s">
        <v>73</v>
      </c>
      <c r="H303" s="30">
        <v>322079</v>
      </c>
    </row>
    <row r="304" spans="1:8" ht="35.1" customHeight="1" x14ac:dyDescent="0.25">
      <c r="A304" s="14">
        <v>217</v>
      </c>
      <c r="B304" s="13">
        <v>18</v>
      </c>
      <c r="C304" s="10" t="s">
        <v>710</v>
      </c>
      <c r="D304" s="9"/>
      <c r="E304" s="70" t="s">
        <v>711</v>
      </c>
      <c r="F304" s="32" t="s">
        <v>682</v>
      </c>
      <c r="G304" s="32"/>
      <c r="H304" s="30">
        <v>322081</v>
      </c>
    </row>
    <row r="305" spans="1:12" ht="35.1" customHeight="1" x14ac:dyDescent="0.25">
      <c r="A305" s="14">
        <v>218</v>
      </c>
      <c r="B305" s="13">
        <v>20</v>
      </c>
      <c r="C305" s="10" t="s">
        <v>466</v>
      </c>
      <c r="D305" s="9"/>
      <c r="E305" s="70"/>
      <c r="F305" s="32" t="s">
        <v>682</v>
      </c>
      <c r="G305" s="32"/>
      <c r="H305" s="30">
        <v>322083</v>
      </c>
    </row>
    <row r="306" spans="1:12" ht="35.1" customHeight="1" x14ac:dyDescent="0.25">
      <c r="A306" s="14">
        <v>219</v>
      </c>
      <c r="B306" s="13">
        <v>21</v>
      </c>
      <c r="C306" s="10" t="s">
        <v>467</v>
      </c>
      <c r="D306" s="9"/>
      <c r="E306" s="70" t="s">
        <v>707</v>
      </c>
      <c r="F306" s="32" t="s">
        <v>682</v>
      </c>
      <c r="G306" s="32"/>
      <c r="H306" s="30">
        <v>322084</v>
      </c>
    </row>
    <row r="307" spans="1:12" ht="35.1" customHeight="1" x14ac:dyDescent="0.25">
      <c r="A307" s="14">
        <v>220</v>
      </c>
      <c r="B307" s="13">
        <v>22</v>
      </c>
      <c r="C307" s="10" t="s">
        <v>501</v>
      </c>
      <c r="D307" s="9" t="s">
        <v>544</v>
      </c>
      <c r="E307" s="70"/>
      <c r="F307" s="32" t="s">
        <v>680</v>
      </c>
      <c r="G307" s="32"/>
      <c r="H307" s="30">
        <v>322085</v>
      </c>
    </row>
    <row r="308" spans="1:12" ht="35.1" customHeight="1" x14ac:dyDescent="0.25">
      <c r="A308" s="14">
        <v>221</v>
      </c>
      <c r="B308" s="13">
        <v>2</v>
      </c>
      <c r="C308" s="10" t="s">
        <v>499</v>
      </c>
      <c r="D308" s="9" t="s">
        <v>545</v>
      </c>
      <c r="E308" s="70"/>
      <c r="F308" s="32" t="s">
        <v>680</v>
      </c>
      <c r="G308" s="32"/>
      <c r="H308" s="30">
        <v>3220860</v>
      </c>
    </row>
    <row r="309" spans="1:12" ht="115.5" customHeight="1" x14ac:dyDescent="0.25">
      <c r="A309" s="14">
        <v>222</v>
      </c>
      <c r="B309" s="13">
        <v>24</v>
      </c>
      <c r="C309" s="123" t="s">
        <v>496</v>
      </c>
      <c r="D309" s="124"/>
      <c r="E309" s="124"/>
      <c r="F309" s="124"/>
      <c r="G309" s="125"/>
      <c r="H309" s="49" t="s">
        <v>546</v>
      </c>
    </row>
    <row r="310" spans="1:12" ht="52.5" customHeight="1" x14ac:dyDescent="0.25">
      <c r="A310" s="20"/>
      <c r="B310" s="37"/>
      <c r="C310" s="203" t="s">
        <v>701</v>
      </c>
      <c r="D310" s="204"/>
      <c r="E310" s="205"/>
      <c r="F310" s="128">
        <v>261</v>
      </c>
      <c r="G310" s="129"/>
      <c r="H310" s="42"/>
      <c r="L310" t="s">
        <v>684</v>
      </c>
    </row>
    <row r="311" spans="1:12" ht="16.5" x14ac:dyDescent="0.25">
      <c r="A311" s="19"/>
      <c r="B311" s="1"/>
      <c r="C311" s="1"/>
      <c r="D311" s="181"/>
      <c r="E311" s="72"/>
      <c r="F311" s="34"/>
      <c r="G311" s="34"/>
      <c r="H311" s="53"/>
    </row>
    <row r="312" spans="1:12" ht="16.5" x14ac:dyDescent="0.25">
      <c r="A312" s="19"/>
      <c r="B312" s="23"/>
      <c r="C312" s="38" t="s">
        <v>259</v>
      </c>
      <c r="D312" s="182"/>
      <c r="E312" s="72"/>
      <c r="F312" s="34"/>
      <c r="G312" s="34"/>
      <c r="H312" s="53"/>
    </row>
    <row r="313" spans="1:12" ht="16.5" x14ac:dyDescent="0.25">
      <c r="A313" s="19"/>
      <c r="B313" s="23"/>
      <c r="C313" s="38" t="s">
        <v>260</v>
      </c>
      <c r="D313" s="182"/>
      <c r="E313" s="72"/>
      <c r="F313" s="34"/>
      <c r="G313" s="34"/>
      <c r="H313" s="53"/>
    </row>
    <row r="314" spans="1:12" ht="16.5" x14ac:dyDescent="0.25">
      <c r="A314" s="19"/>
      <c r="B314" s="23"/>
      <c r="C314" s="24"/>
      <c r="D314" s="182"/>
      <c r="E314" s="72"/>
      <c r="F314" s="34"/>
      <c r="G314" s="34"/>
      <c r="H314" s="53"/>
    </row>
    <row r="315" spans="1:12" ht="16.5" x14ac:dyDescent="0.25">
      <c r="A315" s="206" t="s">
        <v>66</v>
      </c>
      <c r="B315" s="206"/>
      <c r="C315" s="206"/>
      <c r="D315" s="182"/>
      <c r="E315" s="72"/>
      <c r="F315" s="126"/>
      <c r="G315" s="126"/>
      <c r="H315" s="54"/>
    </row>
    <row r="316" spans="1:12" ht="16.5" x14ac:dyDescent="0.25">
      <c r="A316" s="122" t="s">
        <v>67</v>
      </c>
      <c r="B316" s="122"/>
      <c r="C316" s="122"/>
      <c r="D316" s="55" t="s">
        <v>257</v>
      </c>
      <c r="E316" s="73" t="s">
        <v>65</v>
      </c>
      <c r="F316" s="122" t="s">
        <v>705</v>
      </c>
      <c r="G316" s="122"/>
      <c r="H316" s="122"/>
    </row>
    <row r="317" spans="1:12" ht="16.5" x14ac:dyDescent="0.25">
      <c r="A317" s="19"/>
      <c r="B317" s="1"/>
      <c r="C317" s="1"/>
      <c r="D317" s="181"/>
      <c r="E317" s="219"/>
      <c r="F317" s="34"/>
      <c r="G317" s="34"/>
      <c r="H317" s="53"/>
    </row>
    <row r="318" spans="1:12" ht="16.5" x14ac:dyDescent="0.25">
      <c r="A318" s="19"/>
      <c r="B318" s="1"/>
      <c r="C318" s="1"/>
      <c r="D318" s="181"/>
      <c r="E318" s="219"/>
      <c r="F318" s="34"/>
      <c r="G318" s="34"/>
      <c r="H318" s="53"/>
    </row>
    <row r="319" spans="1:12" ht="16.5" x14ac:dyDescent="0.25">
      <c r="A319" s="19"/>
      <c r="B319" s="1"/>
      <c r="C319" s="1"/>
      <c r="D319" s="181"/>
      <c r="E319" s="219"/>
      <c r="F319" s="34"/>
      <c r="G319" s="34"/>
      <c r="H319" s="53"/>
    </row>
    <row r="320" spans="1:12" ht="16.5" x14ac:dyDescent="0.25">
      <c r="A320" s="19"/>
      <c r="B320" s="1"/>
      <c r="C320" s="1"/>
      <c r="D320" s="181"/>
      <c r="E320" s="219"/>
      <c r="F320" s="34"/>
      <c r="G320" s="34"/>
      <c r="H320" s="53"/>
    </row>
    <row r="321" spans="1:8" ht="16.5" x14ac:dyDescent="0.25">
      <c r="A321" s="19"/>
      <c r="B321" s="1"/>
      <c r="C321" s="1"/>
      <c r="D321" s="181"/>
      <c r="E321" s="219"/>
      <c r="F321" s="34"/>
      <c r="G321" s="34"/>
      <c r="H321" s="53"/>
    </row>
    <row r="322" spans="1:8" ht="16.5" x14ac:dyDescent="0.25">
      <c r="A322" s="122" t="s">
        <v>68</v>
      </c>
      <c r="B322" s="122"/>
      <c r="C322" s="122"/>
      <c r="D322" s="55" t="s">
        <v>258</v>
      </c>
      <c r="E322" s="73" t="s">
        <v>704</v>
      </c>
      <c r="F322" s="122" t="s">
        <v>706</v>
      </c>
      <c r="G322" s="122"/>
      <c r="H322" s="122"/>
    </row>
  </sheetData>
  <mergeCells count="146">
    <mergeCell ref="H19:H22"/>
    <mergeCell ref="H15:H18"/>
    <mergeCell ref="F26:G27"/>
    <mergeCell ref="A4:H4"/>
    <mergeCell ref="E1:H1"/>
    <mergeCell ref="E2:H2"/>
    <mergeCell ref="E3:H3"/>
    <mergeCell ref="A315:C315"/>
    <mergeCell ref="A316:C316"/>
    <mergeCell ref="A322:C322"/>
    <mergeCell ref="A217:H217"/>
    <mergeCell ref="A223:H223"/>
    <mergeCell ref="A225:H225"/>
    <mergeCell ref="A227:H227"/>
    <mergeCell ref="F310:G310"/>
    <mergeCell ref="F23:H23"/>
    <mergeCell ref="B24:H24"/>
    <mergeCell ref="F316:H316"/>
    <mergeCell ref="F322:H322"/>
    <mergeCell ref="D22:E22"/>
    <mergeCell ref="C19:C22"/>
    <mergeCell ref="B19:B22"/>
    <mergeCell ref="F15:G16"/>
    <mergeCell ref="F19:G20"/>
    <mergeCell ref="F17:G17"/>
    <mergeCell ref="F18:G18"/>
    <mergeCell ref="F21:G21"/>
    <mergeCell ref="F22:G22"/>
    <mergeCell ref="F275:H275"/>
    <mergeCell ref="F276:H276"/>
    <mergeCell ref="F277:H277"/>
    <mergeCell ref="F278:H278"/>
    <mergeCell ref="F279:H279"/>
    <mergeCell ref="F280:H280"/>
    <mergeCell ref="F281:H281"/>
    <mergeCell ref="D276:E276"/>
    <mergeCell ref="D275:E275"/>
    <mergeCell ref="D277:E277"/>
    <mergeCell ref="D278:E278"/>
    <mergeCell ref="D279:E279"/>
    <mergeCell ref="H6:H7"/>
    <mergeCell ref="H8:H9"/>
    <mergeCell ref="H10:H11"/>
    <mergeCell ref="F5:G5"/>
    <mergeCell ref="F6:G7"/>
    <mergeCell ref="F8:G9"/>
    <mergeCell ref="F10:G11"/>
    <mergeCell ref="B10:B11"/>
    <mergeCell ref="D12:E12"/>
    <mergeCell ref="D13:E13"/>
    <mergeCell ref="D14:E14"/>
    <mergeCell ref="F12:G13"/>
    <mergeCell ref="F14:G14"/>
    <mergeCell ref="C12:C14"/>
    <mergeCell ref="B12:B14"/>
    <mergeCell ref="H12:H14"/>
    <mergeCell ref="D15:E15"/>
    <mergeCell ref="D16:E16"/>
    <mergeCell ref="D17:E17"/>
    <mergeCell ref="D280:E280"/>
    <mergeCell ref="D281:E281"/>
    <mergeCell ref="A289:G289"/>
    <mergeCell ref="C309:G309"/>
    <mergeCell ref="C310:E310"/>
    <mergeCell ref="F315:G315"/>
    <mergeCell ref="C282:G282"/>
    <mergeCell ref="F283:H283"/>
    <mergeCell ref="F284:H284"/>
    <mergeCell ref="A266:G266"/>
    <mergeCell ref="B267:G267"/>
    <mergeCell ref="C274:G274"/>
    <mergeCell ref="A235:G235"/>
    <mergeCell ref="C236:E236"/>
    <mergeCell ref="F236:G236"/>
    <mergeCell ref="A237:G237"/>
    <mergeCell ref="A241:G241"/>
    <mergeCell ref="A246:G246"/>
    <mergeCell ref="A231:G231"/>
    <mergeCell ref="C232:E232"/>
    <mergeCell ref="F232:G232"/>
    <mergeCell ref="A233:G233"/>
    <mergeCell ref="C234:E234"/>
    <mergeCell ref="F234:G234"/>
    <mergeCell ref="A192:G192"/>
    <mergeCell ref="A198:G198"/>
    <mergeCell ref="A205:G205"/>
    <mergeCell ref="A210:G210"/>
    <mergeCell ref="A213:G213"/>
    <mergeCell ref="A229:G229"/>
    <mergeCell ref="A169:E169"/>
    <mergeCell ref="A171:E171"/>
    <mergeCell ref="A173:E173"/>
    <mergeCell ref="A175:E175"/>
    <mergeCell ref="A177:E177"/>
    <mergeCell ref="A181:G181"/>
    <mergeCell ref="A137:E137"/>
    <mergeCell ref="A145:E145"/>
    <mergeCell ref="A156:E156"/>
    <mergeCell ref="A158:G158"/>
    <mergeCell ref="A161:E161"/>
    <mergeCell ref="A166:G166"/>
    <mergeCell ref="A154:H154"/>
    <mergeCell ref="A83:G83"/>
    <mergeCell ref="A87:E87"/>
    <mergeCell ref="A115:E115"/>
    <mergeCell ref="A119:E119"/>
    <mergeCell ref="A126:E126"/>
    <mergeCell ref="A131:E131"/>
    <mergeCell ref="A59:E59"/>
    <mergeCell ref="A61:E61"/>
    <mergeCell ref="A66:E66"/>
    <mergeCell ref="A73:E73"/>
    <mergeCell ref="A76:E76"/>
    <mergeCell ref="A81:E81"/>
    <mergeCell ref="H26:H27"/>
    <mergeCell ref="A28:E28"/>
    <mergeCell ref="A46:G46"/>
    <mergeCell ref="A47:E47"/>
    <mergeCell ref="A52:E52"/>
    <mergeCell ref="A55:E55"/>
    <mergeCell ref="B25:E25"/>
    <mergeCell ref="A26:A27"/>
    <mergeCell ref="B26:B27"/>
    <mergeCell ref="C26:C27"/>
    <mergeCell ref="D26:D27"/>
    <mergeCell ref="E26:E27"/>
    <mergeCell ref="C10:C11"/>
    <mergeCell ref="D10:E10"/>
    <mergeCell ref="D11:E11"/>
    <mergeCell ref="C23:E23"/>
    <mergeCell ref="A1:D1"/>
    <mergeCell ref="D5:E5"/>
    <mergeCell ref="B8:B9"/>
    <mergeCell ref="C8:C9"/>
    <mergeCell ref="D8:E8"/>
    <mergeCell ref="D9:E9"/>
    <mergeCell ref="B6:B7"/>
    <mergeCell ref="C6:C7"/>
    <mergeCell ref="D6:E6"/>
    <mergeCell ref="D7:E7"/>
    <mergeCell ref="D18:E18"/>
    <mergeCell ref="C15:C18"/>
    <mergeCell ref="B15:B18"/>
    <mergeCell ref="D19:E19"/>
    <mergeCell ref="D20:E20"/>
    <mergeCell ref="D21:E21"/>
  </mergeCells>
  <pageMargins left="0" right="0" top="0.55118110236220474" bottom="0.15748031496062992" header="0.31496062992125984" footer="0.31496062992125984"/>
  <pageSetup paperSize="9" orientation="landscape" verticalDpi="0" r:id="rId1"/>
  <headerFooter>
    <oddFooter>&amp;C&amp;P/26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4"/>
  <sheetViews>
    <sheetView topLeftCell="A4" workbookViewId="0">
      <selection activeCell="C17" sqref="C17"/>
    </sheetView>
  </sheetViews>
  <sheetFormatPr defaultRowHeight="15.75" x14ac:dyDescent="0.25"/>
  <cols>
    <col min="1" max="1" width="3.875" customWidth="1"/>
    <col min="2" max="2" width="4.375" customWidth="1"/>
    <col min="3" max="3" width="23.875" customWidth="1"/>
    <col min="4" max="4" width="29.375" customWidth="1"/>
    <col min="5" max="5" width="32.375" customWidth="1"/>
  </cols>
  <sheetData>
    <row r="1" spans="1:8" ht="41.25" customHeight="1" x14ac:dyDescent="0.25">
      <c r="A1" s="143" t="s">
        <v>505</v>
      </c>
      <c r="B1" s="143"/>
      <c r="C1" s="143"/>
      <c r="D1" s="143"/>
      <c r="E1" s="147" t="s">
        <v>584</v>
      </c>
      <c r="F1" s="143"/>
      <c r="G1" s="143"/>
      <c r="H1" s="143"/>
    </row>
    <row r="3" spans="1:8" ht="83.25" customHeight="1" x14ac:dyDescent="0.25">
      <c r="A3" s="144" t="s">
        <v>588</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92" t="s">
        <v>51</v>
      </c>
      <c r="B6" s="93"/>
      <c r="C6" s="93"/>
      <c r="D6" s="93"/>
      <c r="E6" s="93"/>
      <c r="F6" s="93"/>
      <c r="G6" s="94"/>
      <c r="H6" s="50"/>
    </row>
    <row r="7" spans="1:8" ht="24.95" customHeight="1" x14ac:dyDescent="0.25">
      <c r="A7" s="13">
        <v>1</v>
      </c>
      <c r="B7" s="13">
        <v>1</v>
      </c>
      <c r="C7" s="10" t="s">
        <v>350</v>
      </c>
      <c r="D7" s="5" t="s">
        <v>33</v>
      </c>
      <c r="E7" s="8" t="s">
        <v>34</v>
      </c>
      <c r="F7" s="32"/>
      <c r="G7" s="32" t="s">
        <v>73</v>
      </c>
      <c r="H7" s="30">
        <v>322096</v>
      </c>
    </row>
    <row r="8" spans="1:8" ht="24.95" customHeight="1" x14ac:dyDescent="0.25">
      <c r="A8" s="13">
        <v>2</v>
      </c>
      <c r="B8" s="13">
        <v>2</v>
      </c>
      <c r="C8" s="10" t="s">
        <v>35</v>
      </c>
      <c r="D8" s="5" t="s">
        <v>36</v>
      </c>
      <c r="E8" s="8" t="s">
        <v>34</v>
      </c>
      <c r="F8" s="32"/>
      <c r="G8" s="32" t="s">
        <v>73</v>
      </c>
      <c r="H8" s="30">
        <v>322097</v>
      </c>
    </row>
    <row r="9" spans="1:8" ht="24.95" customHeight="1" x14ac:dyDescent="0.25">
      <c r="A9" s="13">
        <v>3</v>
      </c>
      <c r="B9" s="13">
        <v>3</v>
      </c>
      <c r="C9" s="10" t="s">
        <v>37</v>
      </c>
      <c r="D9" s="5" t="s">
        <v>36</v>
      </c>
      <c r="E9" s="8" t="s">
        <v>34</v>
      </c>
      <c r="F9" s="32"/>
      <c r="G9" s="32" t="s">
        <v>73</v>
      </c>
      <c r="H9" s="30">
        <v>322098</v>
      </c>
    </row>
    <row r="10" spans="1:8" ht="24.95" customHeight="1" x14ac:dyDescent="0.25">
      <c r="A10" s="13">
        <f t="shared" ref="A10:A12" si="0">SUM(A9+1)</f>
        <v>4</v>
      </c>
      <c r="B10" s="13">
        <v>4</v>
      </c>
      <c r="C10" s="10" t="s">
        <v>38</v>
      </c>
      <c r="D10" s="5" t="s">
        <v>36</v>
      </c>
      <c r="E10" s="8" t="s">
        <v>34</v>
      </c>
      <c r="F10" s="32"/>
      <c r="G10" s="32" t="s">
        <v>73</v>
      </c>
      <c r="H10" s="30">
        <v>322099</v>
      </c>
    </row>
    <row r="11" spans="1:8" ht="24.95" customHeight="1" x14ac:dyDescent="0.25">
      <c r="A11" s="13">
        <f t="shared" si="0"/>
        <v>5</v>
      </c>
      <c r="B11" s="13">
        <v>5</v>
      </c>
      <c r="C11" s="10" t="s">
        <v>39</v>
      </c>
      <c r="D11" s="5" t="s">
        <v>40</v>
      </c>
      <c r="E11" s="8" t="s">
        <v>34</v>
      </c>
      <c r="F11" s="32"/>
      <c r="G11" s="32" t="s">
        <v>73</v>
      </c>
      <c r="H11" s="30">
        <v>322100</v>
      </c>
    </row>
    <row r="12" spans="1:8" ht="24.95" customHeight="1" x14ac:dyDescent="0.25">
      <c r="A12" s="13">
        <f t="shared" si="0"/>
        <v>6</v>
      </c>
      <c r="B12" s="13">
        <v>6</v>
      </c>
      <c r="C12" s="10" t="s">
        <v>41</v>
      </c>
      <c r="D12" s="8" t="s">
        <v>42</v>
      </c>
      <c r="E12" s="8" t="s">
        <v>34</v>
      </c>
      <c r="F12" s="32"/>
      <c r="G12" s="32" t="s">
        <v>73</v>
      </c>
      <c r="H12" s="30">
        <v>322101</v>
      </c>
    </row>
    <row r="13" spans="1:8" x14ac:dyDescent="0.25">
      <c r="E13" s="138" t="s">
        <v>587</v>
      </c>
      <c r="F13" s="138"/>
      <c r="G13" s="138"/>
      <c r="H13" s="138"/>
    </row>
    <row r="14" spans="1:8" x14ac:dyDescent="0.25">
      <c r="E14" s="135" t="s">
        <v>571</v>
      </c>
      <c r="F14" s="135"/>
      <c r="G14" s="135"/>
      <c r="H14" s="135"/>
    </row>
  </sheetData>
  <mergeCells count="13">
    <mergeCell ref="H4:H5"/>
    <mergeCell ref="A6:G6"/>
    <mergeCell ref="E13:H13"/>
    <mergeCell ref="E14:H14"/>
    <mergeCell ref="A1:D1"/>
    <mergeCell ref="E1:H1"/>
    <mergeCell ref="A3:H3"/>
    <mergeCell ref="A4:A5"/>
    <mergeCell ref="B4:B5"/>
    <mergeCell ref="C4:C5"/>
    <mergeCell ref="D4:D5"/>
    <mergeCell ref="E4:E5"/>
    <mergeCell ref="F4:G4"/>
  </mergeCells>
  <pageMargins left="0.70866141732283472" right="0.70866141732283472" top="0.74803149606299213" bottom="0.74803149606299213" header="0.31496062992125984" footer="0.31496062992125984"/>
  <pageSetup paperSize="9" orientation="landscape" verticalDpi="0" r:id="rId1"/>
  <headerFooter>
    <oddFooter xml:space="preserve">&amp;C&amp;P/1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2"/>
  <sheetViews>
    <sheetView workbookViewId="0">
      <selection activeCell="A3" sqref="A3:H3"/>
    </sheetView>
  </sheetViews>
  <sheetFormatPr defaultRowHeight="15.75" x14ac:dyDescent="0.25"/>
  <cols>
    <col min="1" max="1" width="3.75" customWidth="1"/>
    <col min="2" max="2" width="5" customWidth="1"/>
    <col min="3" max="3" width="21.125" customWidth="1"/>
    <col min="4" max="4" width="25.75" customWidth="1"/>
    <col min="6" max="6" width="27.875" customWidth="1"/>
    <col min="7" max="7" width="13" customWidth="1"/>
  </cols>
  <sheetData>
    <row r="1" spans="1:8" ht="41.25" customHeight="1" x14ac:dyDescent="0.25">
      <c r="A1" s="143" t="s">
        <v>505</v>
      </c>
      <c r="B1" s="143"/>
      <c r="C1" s="143"/>
      <c r="D1" s="143"/>
      <c r="E1" s="147" t="s">
        <v>584</v>
      </c>
      <c r="F1" s="143"/>
      <c r="G1" s="143"/>
      <c r="H1" s="143"/>
    </row>
    <row r="3" spans="1:8" ht="83.25" customHeight="1" x14ac:dyDescent="0.25">
      <c r="A3" s="144" t="s">
        <v>589</v>
      </c>
      <c r="B3" s="145"/>
      <c r="C3" s="145"/>
      <c r="D3" s="145"/>
      <c r="E3" s="145"/>
      <c r="F3" s="145"/>
      <c r="G3" s="145"/>
      <c r="H3" s="145"/>
    </row>
    <row r="4" spans="1:8" ht="21" customHeight="1" x14ac:dyDescent="0.25">
      <c r="A4" s="103" t="s">
        <v>0</v>
      </c>
      <c r="B4" s="104" t="s">
        <v>0</v>
      </c>
      <c r="C4" s="104" t="s">
        <v>1</v>
      </c>
      <c r="D4" s="104" t="s">
        <v>2</v>
      </c>
      <c r="E4" s="142" t="s">
        <v>3</v>
      </c>
      <c r="F4" s="104" t="s">
        <v>62</v>
      </c>
      <c r="G4" s="104"/>
      <c r="H4" s="90" t="s">
        <v>511</v>
      </c>
    </row>
    <row r="5" spans="1:8" ht="21" customHeight="1" x14ac:dyDescent="0.25">
      <c r="A5" s="103"/>
      <c r="B5" s="104"/>
      <c r="C5" s="104"/>
      <c r="D5" s="104"/>
      <c r="E5" s="142"/>
      <c r="F5" s="60"/>
      <c r="G5" s="60" t="s">
        <v>73</v>
      </c>
      <c r="H5" s="91"/>
    </row>
    <row r="6" spans="1:8" x14ac:dyDescent="0.25">
      <c r="A6" s="92" t="s">
        <v>430</v>
      </c>
      <c r="B6" s="93"/>
      <c r="C6" s="93"/>
      <c r="D6" s="93"/>
      <c r="E6" s="93"/>
      <c r="F6" s="93"/>
      <c r="G6" s="94"/>
      <c r="H6" s="50"/>
    </row>
    <row r="7" spans="1:8" ht="24.95" customHeight="1" x14ac:dyDescent="0.25">
      <c r="A7" s="13">
        <v>1</v>
      </c>
      <c r="B7" s="13">
        <v>1</v>
      </c>
      <c r="C7" s="11" t="s">
        <v>52</v>
      </c>
      <c r="D7" s="8" t="s">
        <v>53</v>
      </c>
      <c r="E7" s="8" t="s">
        <v>54</v>
      </c>
      <c r="F7" s="32"/>
      <c r="G7" s="32" t="s">
        <v>73</v>
      </c>
      <c r="H7" s="30">
        <v>322147</v>
      </c>
    </row>
    <row r="8" spans="1:8" ht="24.95" customHeight="1" x14ac:dyDescent="0.25">
      <c r="A8" s="13">
        <v>2</v>
      </c>
      <c r="B8" s="13">
        <v>2</v>
      </c>
      <c r="C8" s="12" t="s">
        <v>56</v>
      </c>
      <c r="D8" s="8" t="s">
        <v>55</v>
      </c>
      <c r="E8" s="8" t="s">
        <v>54</v>
      </c>
      <c r="F8" s="32"/>
      <c r="G8" s="32" t="s">
        <v>73</v>
      </c>
      <c r="H8" s="30">
        <v>322148</v>
      </c>
    </row>
    <row r="9" spans="1:8" ht="24.95" customHeight="1" x14ac:dyDescent="0.25">
      <c r="A9" s="13">
        <v>3</v>
      </c>
      <c r="B9" s="13">
        <v>3</v>
      </c>
      <c r="C9" s="12" t="s">
        <v>57</v>
      </c>
      <c r="D9" s="8" t="s">
        <v>58</v>
      </c>
      <c r="E9" s="8" t="s">
        <v>54</v>
      </c>
      <c r="F9" s="32"/>
      <c r="G9" s="32" t="s">
        <v>73</v>
      </c>
      <c r="H9" s="30">
        <v>322150</v>
      </c>
    </row>
    <row r="10" spans="1:8" ht="24.95" customHeight="1" x14ac:dyDescent="0.25">
      <c r="A10" s="13">
        <v>4</v>
      </c>
      <c r="B10" s="13">
        <v>4</v>
      </c>
      <c r="C10" s="12" t="s">
        <v>59</v>
      </c>
      <c r="D10" s="8" t="s">
        <v>60</v>
      </c>
      <c r="E10" s="8" t="s">
        <v>54</v>
      </c>
      <c r="F10" s="32"/>
      <c r="G10" s="32" t="s">
        <v>73</v>
      </c>
      <c r="H10" s="30">
        <v>322143</v>
      </c>
    </row>
    <row r="11" spans="1:8" x14ac:dyDescent="0.25">
      <c r="F11" s="138" t="s">
        <v>587</v>
      </c>
      <c r="G11" s="138"/>
      <c r="H11" s="138"/>
    </row>
    <row r="12" spans="1:8" x14ac:dyDescent="0.25">
      <c r="F12" s="135" t="s">
        <v>571</v>
      </c>
      <c r="G12" s="135"/>
      <c r="H12" s="135"/>
    </row>
  </sheetData>
  <mergeCells count="13">
    <mergeCell ref="H4:H5"/>
    <mergeCell ref="A6:G6"/>
    <mergeCell ref="F11:H11"/>
    <mergeCell ref="F12:H12"/>
    <mergeCell ref="A1:D1"/>
    <mergeCell ref="E1:H1"/>
    <mergeCell ref="A3:H3"/>
    <mergeCell ref="A4:A5"/>
    <mergeCell ref="B4:B5"/>
    <mergeCell ref="C4:C5"/>
    <mergeCell ref="D4:D5"/>
    <mergeCell ref="E4:E5"/>
    <mergeCell ref="F4:G4"/>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1"/>
  <sheetViews>
    <sheetView topLeftCell="A4" workbookViewId="0">
      <selection activeCell="F17" sqref="F17"/>
    </sheetView>
  </sheetViews>
  <sheetFormatPr defaultRowHeight="15.75" x14ac:dyDescent="0.25"/>
  <cols>
    <col min="1" max="1" width="4.125" customWidth="1"/>
    <col min="2" max="2" width="5.75" customWidth="1"/>
    <col min="3" max="3" width="26" customWidth="1"/>
    <col min="4" max="4" width="20.375" customWidth="1"/>
    <col min="6" max="6" width="25.25" customWidth="1"/>
    <col min="7" max="7" width="14.5" customWidth="1"/>
    <col min="8" max="8" width="15" customWidth="1"/>
  </cols>
  <sheetData>
    <row r="1" spans="1:8" ht="41.25" customHeight="1" x14ac:dyDescent="0.25">
      <c r="A1" s="143" t="s">
        <v>505</v>
      </c>
      <c r="B1" s="143"/>
      <c r="C1" s="143"/>
      <c r="D1" s="143"/>
      <c r="E1" s="147" t="s">
        <v>584</v>
      </c>
      <c r="F1" s="143"/>
      <c r="G1" s="143"/>
      <c r="H1" s="143"/>
    </row>
    <row r="3" spans="1:8" ht="82.5" customHeight="1" x14ac:dyDescent="0.25">
      <c r="A3" s="144" t="s">
        <v>590</v>
      </c>
      <c r="B3" s="145"/>
      <c r="C3" s="145"/>
      <c r="D3" s="145"/>
      <c r="E3" s="145"/>
      <c r="F3" s="145"/>
      <c r="G3" s="145"/>
      <c r="H3" s="145"/>
    </row>
    <row r="4" spans="1:8" ht="21" customHeight="1" x14ac:dyDescent="0.25">
      <c r="A4" s="103" t="s">
        <v>0</v>
      </c>
      <c r="B4" s="104" t="s">
        <v>0</v>
      </c>
      <c r="C4" s="104" t="s">
        <v>1</v>
      </c>
      <c r="D4" s="104" t="s">
        <v>2</v>
      </c>
      <c r="E4" s="142" t="s">
        <v>3</v>
      </c>
      <c r="F4" s="104" t="s">
        <v>62</v>
      </c>
      <c r="G4" s="104"/>
      <c r="H4" s="90" t="s">
        <v>511</v>
      </c>
    </row>
    <row r="5" spans="1:8" ht="21" customHeight="1" x14ac:dyDescent="0.25">
      <c r="A5" s="103"/>
      <c r="B5" s="104"/>
      <c r="C5" s="104"/>
      <c r="D5" s="104"/>
      <c r="E5" s="142"/>
      <c r="F5" s="128" t="s">
        <v>73</v>
      </c>
      <c r="G5" s="129"/>
      <c r="H5" s="91"/>
    </row>
    <row r="6" spans="1:8" x14ac:dyDescent="0.25">
      <c r="A6" s="105" t="s">
        <v>431</v>
      </c>
      <c r="B6" s="106"/>
      <c r="C6" s="106"/>
      <c r="D6" s="106"/>
      <c r="E6" s="106"/>
      <c r="F6" s="106"/>
      <c r="G6" s="107"/>
      <c r="H6" s="48"/>
    </row>
    <row r="7" spans="1:8" ht="24.95" customHeight="1" x14ac:dyDescent="0.25">
      <c r="A7" s="13">
        <v>1</v>
      </c>
      <c r="B7" s="13">
        <v>1</v>
      </c>
      <c r="C7" s="12" t="s">
        <v>372</v>
      </c>
      <c r="D7" s="8" t="s">
        <v>75</v>
      </c>
      <c r="E7" s="151" t="s">
        <v>30</v>
      </c>
      <c r="F7" s="152"/>
      <c r="G7" s="32" t="s">
        <v>73</v>
      </c>
      <c r="H7" s="30">
        <v>322149</v>
      </c>
    </row>
    <row r="8" spans="1:8" ht="39.950000000000003" customHeight="1" x14ac:dyDescent="0.25">
      <c r="A8" s="14">
        <v>2</v>
      </c>
      <c r="B8" s="14">
        <v>2</v>
      </c>
      <c r="C8" s="8" t="s">
        <v>28</v>
      </c>
      <c r="D8" s="9" t="s">
        <v>29</v>
      </c>
      <c r="E8" s="151" t="s">
        <v>30</v>
      </c>
      <c r="F8" s="152"/>
      <c r="G8" s="30" t="s">
        <v>73</v>
      </c>
      <c r="H8" s="30">
        <v>322192</v>
      </c>
    </row>
    <row r="9" spans="1:8" ht="24.95" customHeight="1" x14ac:dyDescent="0.25">
      <c r="A9" s="13">
        <v>3</v>
      </c>
      <c r="B9" s="13">
        <v>3</v>
      </c>
      <c r="C9" s="12" t="s">
        <v>432</v>
      </c>
      <c r="D9" s="8" t="s">
        <v>433</v>
      </c>
      <c r="E9" s="151" t="s">
        <v>30</v>
      </c>
      <c r="F9" s="152"/>
      <c r="G9" s="32" t="s">
        <v>73</v>
      </c>
      <c r="H9" s="30">
        <v>322146</v>
      </c>
    </row>
    <row r="10" spans="1:8" x14ac:dyDescent="0.25">
      <c r="F10" s="138" t="s">
        <v>591</v>
      </c>
      <c r="G10" s="138"/>
      <c r="H10" s="138"/>
    </row>
    <row r="11" spans="1:8" x14ac:dyDescent="0.25">
      <c r="F11" s="135" t="s">
        <v>571</v>
      </c>
      <c r="G11" s="135"/>
      <c r="H11" s="135"/>
    </row>
  </sheetData>
  <mergeCells count="17">
    <mergeCell ref="A6:G6"/>
    <mergeCell ref="F10:H10"/>
    <mergeCell ref="F11:H11"/>
    <mergeCell ref="F5:G5"/>
    <mergeCell ref="E8:F8"/>
    <mergeCell ref="E7:F7"/>
    <mergeCell ref="E9:F9"/>
    <mergeCell ref="A1:D1"/>
    <mergeCell ref="E1:H1"/>
    <mergeCell ref="A3:H3"/>
    <mergeCell ref="A4:A5"/>
    <mergeCell ref="B4:B5"/>
    <mergeCell ref="C4:C5"/>
    <mergeCell ref="D4:D5"/>
    <mergeCell ref="E4:E5"/>
    <mergeCell ref="F4:G4"/>
    <mergeCell ref="H4:H5"/>
  </mergeCells>
  <pageMargins left="0.70866141732283472" right="0.70866141732283472" top="0.74803149606299213" bottom="0.74803149606299213" header="0.31496062992125984" footer="0.31496062992125984"/>
  <pageSetup paperSize="9" orientation="landscape" verticalDpi="0" r:id="rId1"/>
  <headerFooter>
    <oddFooter xml:space="preserve">&amp;C&amp;P/1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1"/>
  <sheetViews>
    <sheetView workbookViewId="0">
      <selection activeCell="D8" sqref="D8"/>
    </sheetView>
  </sheetViews>
  <sheetFormatPr defaultRowHeight="15.75" x14ac:dyDescent="0.25"/>
  <cols>
    <col min="1" max="1" width="5.75" customWidth="1"/>
    <col min="2" max="2" width="5.5" customWidth="1"/>
    <col min="3" max="3" width="22.25" customWidth="1"/>
    <col min="4" max="4" width="30" customWidth="1"/>
    <col min="6" max="6" width="19.375" customWidth="1"/>
    <col min="8" max="8" width="14.125" customWidth="1"/>
  </cols>
  <sheetData>
    <row r="1" spans="1:8" ht="41.25" customHeight="1" x14ac:dyDescent="0.25">
      <c r="A1" s="143" t="s">
        <v>505</v>
      </c>
      <c r="B1" s="143"/>
      <c r="C1" s="143"/>
      <c r="D1" s="143"/>
      <c r="E1" s="147" t="s">
        <v>584</v>
      </c>
      <c r="F1" s="143"/>
      <c r="G1" s="143"/>
      <c r="H1" s="143"/>
    </row>
    <row r="3" spans="1:8" ht="82.5" customHeight="1" x14ac:dyDescent="0.25">
      <c r="A3" s="144" t="s">
        <v>592</v>
      </c>
      <c r="B3" s="145"/>
      <c r="C3" s="145"/>
      <c r="D3" s="145"/>
      <c r="E3" s="145"/>
      <c r="F3" s="145"/>
      <c r="G3" s="145"/>
      <c r="H3" s="145"/>
    </row>
    <row r="4" spans="1:8" ht="21" customHeight="1" x14ac:dyDescent="0.25">
      <c r="A4" s="103" t="s">
        <v>0</v>
      </c>
      <c r="B4" s="104" t="s">
        <v>0</v>
      </c>
      <c r="C4" s="104" t="s">
        <v>1</v>
      </c>
      <c r="D4" s="104" t="s">
        <v>2</v>
      </c>
      <c r="E4" s="142" t="s">
        <v>3</v>
      </c>
      <c r="F4" s="104" t="s">
        <v>62</v>
      </c>
      <c r="G4" s="104"/>
      <c r="H4" s="90" t="s">
        <v>511</v>
      </c>
    </row>
    <row r="5" spans="1:8" ht="21" customHeight="1" x14ac:dyDescent="0.25">
      <c r="A5" s="103"/>
      <c r="B5" s="104"/>
      <c r="C5" s="104"/>
      <c r="D5" s="104"/>
      <c r="E5" s="142"/>
      <c r="F5" s="128" t="s">
        <v>73</v>
      </c>
      <c r="G5" s="129"/>
      <c r="H5" s="91"/>
    </row>
    <row r="6" spans="1:8" x14ac:dyDescent="0.25">
      <c r="A6" s="92" t="s">
        <v>351</v>
      </c>
      <c r="B6" s="93"/>
      <c r="C6" s="93"/>
      <c r="D6" s="93"/>
      <c r="E6" s="93"/>
      <c r="F6" s="93"/>
      <c r="G6" s="94"/>
      <c r="H6" s="50"/>
    </row>
    <row r="7" spans="1:8" ht="24.95" customHeight="1" x14ac:dyDescent="0.25">
      <c r="A7" s="13">
        <v>1</v>
      </c>
      <c r="B7" s="13">
        <v>1</v>
      </c>
      <c r="C7" s="10" t="s">
        <v>352</v>
      </c>
      <c r="D7" s="8" t="s">
        <v>353</v>
      </c>
      <c r="E7" s="8" t="s">
        <v>354</v>
      </c>
      <c r="F7" s="32"/>
      <c r="G7" s="32" t="s">
        <v>73</v>
      </c>
      <c r="H7" s="30">
        <v>322178</v>
      </c>
    </row>
    <row r="8" spans="1:8" ht="24.95" customHeight="1" x14ac:dyDescent="0.25">
      <c r="A8" s="13">
        <v>2</v>
      </c>
      <c r="B8" s="13">
        <v>2</v>
      </c>
      <c r="C8" s="10" t="s">
        <v>355</v>
      </c>
      <c r="D8" s="8" t="s">
        <v>356</v>
      </c>
      <c r="E8" s="8" t="s">
        <v>354</v>
      </c>
      <c r="F8" s="32"/>
      <c r="G8" s="32" t="s">
        <v>73</v>
      </c>
      <c r="H8" s="30">
        <v>322144</v>
      </c>
    </row>
    <row r="9" spans="1:8" ht="24.95" customHeight="1" x14ac:dyDescent="0.25">
      <c r="A9" s="13">
        <v>3</v>
      </c>
      <c r="B9" s="13">
        <v>3</v>
      </c>
      <c r="C9" s="11" t="s">
        <v>357</v>
      </c>
      <c r="D9" s="8" t="s">
        <v>358</v>
      </c>
      <c r="E9" s="8" t="s">
        <v>354</v>
      </c>
      <c r="F9" s="32"/>
      <c r="G9" s="32" t="s">
        <v>73</v>
      </c>
      <c r="H9" s="30">
        <v>322145</v>
      </c>
    </row>
    <row r="10" spans="1:8" x14ac:dyDescent="0.25">
      <c r="F10" s="138" t="s">
        <v>591</v>
      </c>
      <c r="G10" s="138"/>
      <c r="H10" s="138"/>
    </row>
    <row r="11" spans="1:8" x14ac:dyDescent="0.25">
      <c r="F11" s="135" t="s">
        <v>571</v>
      </c>
      <c r="G11" s="135"/>
      <c r="H11" s="135"/>
    </row>
  </sheetData>
  <mergeCells count="14">
    <mergeCell ref="H4:H5"/>
    <mergeCell ref="F5:G5"/>
    <mergeCell ref="F10:H10"/>
    <mergeCell ref="F11:H11"/>
    <mergeCell ref="A1:D1"/>
    <mergeCell ref="E1:H1"/>
    <mergeCell ref="A3:H3"/>
    <mergeCell ref="A6:G6"/>
    <mergeCell ref="A4:A5"/>
    <mergeCell ref="B4:B5"/>
    <mergeCell ref="C4:C5"/>
    <mergeCell ref="D4:D5"/>
    <mergeCell ref="E4:E5"/>
    <mergeCell ref="F4:G4"/>
  </mergeCells>
  <pageMargins left="0.70866141732283472" right="0.70866141732283472" top="0.74803149606299213" bottom="0.74803149606299213" header="0.31496062992125984" footer="0.31496062992125984"/>
  <pageSetup paperSize="9" orientation="landscape" verticalDpi="0" r:id="rId1"/>
  <headerFooter>
    <oddFooter xml:space="preserve">&amp;C&amp;P/1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1"/>
  <sheetViews>
    <sheetView topLeftCell="A4" workbookViewId="0">
      <selection activeCell="E13" sqref="E13"/>
    </sheetView>
  </sheetViews>
  <sheetFormatPr defaultRowHeight="15.75" x14ac:dyDescent="0.25"/>
  <cols>
    <col min="1" max="1" width="3.875" customWidth="1"/>
    <col min="2" max="2" width="5.5" customWidth="1"/>
    <col min="3" max="3" width="23.25" customWidth="1"/>
    <col min="4" max="4" width="20.875" customWidth="1"/>
    <col min="5" max="5" width="36.25" customWidth="1"/>
  </cols>
  <sheetData>
    <row r="1" spans="1:8" ht="41.25" customHeight="1" x14ac:dyDescent="0.25">
      <c r="A1" s="143" t="s">
        <v>505</v>
      </c>
      <c r="B1" s="143"/>
      <c r="C1" s="143"/>
      <c r="D1" s="143"/>
      <c r="E1" s="147" t="s">
        <v>584</v>
      </c>
      <c r="F1" s="143"/>
      <c r="G1" s="143"/>
      <c r="H1" s="143"/>
    </row>
    <row r="3" spans="1:8" ht="77.25" customHeight="1" x14ac:dyDescent="0.25">
      <c r="A3" s="144" t="s">
        <v>593</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92" t="s">
        <v>594</v>
      </c>
      <c r="B6" s="93"/>
      <c r="C6" s="93"/>
      <c r="D6" s="93"/>
      <c r="E6" s="94"/>
      <c r="F6" s="29"/>
      <c r="G6" s="29"/>
      <c r="H6" s="46"/>
    </row>
    <row r="7" spans="1:8" ht="39.950000000000003" customHeight="1" x14ac:dyDescent="0.25">
      <c r="A7" s="14">
        <v>1</v>
      </c>
      <c r="B7" s="14">
        <v>1</v>
      </c>
      <c r="C7" s="8" t="s">
        <v>415</v>
      </c>
      <c r="D7" s="9"/>
      <c r="E7" s="9" t="s">
        <v>416</v>
      </c>
      <c r="F7" s="30"/>
      <c r="G7" s="30" t="s">
        <v>73</v>
      </c>
      <c r="H7" s="30">
        <v>322198</v>
      </c>
    </row>
    <row r="8" spans="1:8" ht="39.950000000000003" customHeight="1" x14ac:dyDescent="0.25">
      <c r="A8" s="14">
        <v>2</v>
      </c>
      <c r="B8" s="14">
        <v>2</v>
      </c>
      <c r="C8" s="8" t="s">
        <v>14</v>
      </c>
      <c r="D8" s="9" t="s">
        <v>267</v>
      </c>
      <c r="E8" s="9" t="s">
        <v>13</v>
      </c>
      <c r="F8" s="30"/>
      <c r="G8" s="30" t="s">
        <v>73</v>
      </c>
      <c r="H8" s="30">
        <v>322195</v>
      </c>
    </row>
    <row r="9" spans="1:8" ht="39.950000000000003" customHeight="1" x14ac:dyDescent="0.25">
      <c r="A9" s="14">
        <v>3</v>
      </c>
      <c r="B9" s="14">
        <v>3</v>
      </c>
      <c r="C9" s="8" t="s">
        <v>31</v>
      </c>
      <c r="D9" s="9" t="s">
        <v>189</v>
      </c>
      <c r="E9" s="9" t="s">
        <v>13</v>
      </c>
      <c r="F9" s="30"/>
      <c r="G9" s="30" t="s">
        <v>73</v>
      </c>
      <c r="H9" s="30">
        <v>322190</v>
      </c>
    </row>
    <row r="10" spans="1:8" x14ac:dyDescent="0.25">
      <c r="E10" s="138" t="s">
        <v>591</v>
      </c>
      <c r="F10" s="138"/>
      <c r="G10" s="138"/>
      <c r="H10" s="138"/>
    </row>
    <row r="11" spans="1:8" x14ac:dyDescent="0.25">
      <c r="E11" s="135" t="s">
        <v>571</v>
      </c>
      <c r="F11" s="135"/>
      <c r="G11" s="135"/>
      <c r="H11" s="135"/>
    </row>
  </sheetData>
  <mergeCells count="13">
    <mergeCell ref="H4:H5"/>
    <mergeCell ref="A6:E6"/>
    <mergeCell ref="E10:H10"/>
    <mergeCell ref="E11:H11"/>
    <mergeCell ref="A1:D1"/>
    <mergeCell ref="E1:H1"/>
    <mergeCell ref="A3:H3"/>
    <mergeCell ref="A4:A5"/>
    <mergeCell ref="B4:B5"/>
    <mergeCell ref="C4:C5"/>
    <mergeCell ref="D4:D5"/>
    <mergeCell ref="E4:E5"/>
    <mergeCell ref="F4:G4"/>
  </mergeCells>
  <pageMargins left="0.7" right="0.7" top="0.75" bottom="0.75" header="0.3" footer="0.3"/>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0"/>
  <sheetViews>
    <sheetView topLeftCell="A2" workbookViewId="0">
      <selection activeCell="E11" sqref="E11"/>
    </sheetView>
  </sheetViews>
  <sheetFormatPr defaultRowHeight="15.75" x14ac:dyDescent="0.25"/>
  <cols>
    <col min="1" max="1" width="4.125" customWidth="1"/>
    <col min="2" max="2" width="6" customWidth="1"/>
    <col min="3" max="3" width="23.25" customWidth="1"/>
    <col min="4" max="4" width="21.75" customWidth="1"/>
    <col min="5" max="5" width="38.25" customWidth="1"/>
  </cols>
  <sheetData>
    <row r="1" spans="1:8" ht="41.25" customHeight="1" x14ac:dyDescent="0.25">
      <c r="A1" s="143" t="s">
        <v>505</v>
      </c>
      <c r="B1" s="143"/>
      <c r="C1" s="143"/>
      <c r="D1" s="143"/>
      <c r="E1" s="147" t="s">
        <v>584</v>
      </c>
      <c r="F1" s="143"/>
      <c r="G1" s="143"/>
      <c r="H1" s="143"/>
    </row>
    <row r="3" spans="1:8" ht="70.5" customHeight="1" x14ac:dyDescent="0.25">
      <c r="A3" s="144" t="s">
        <v>595</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92" t="s">
        <v>594</v>
      </c>
      <c r="B6" s="93"/>
      <c r="C6" s="93"/>
      <c r="D6" s="93"/>
      <c r="E6" s="94"/>
      <c r="F6" s="29"/>
      <c r="G6" s="29"/>
      <c r="H6" s="46"/>
    </row>
    <row r="7" spans="1:8" ht="39.950000000000003" customHeight="1" x14ac:dyDescent="0.25">
      <c r="A7" s="14">
        <v>1</v>
      </c>
      <c r="B7" s="14">
        <v>1</v>
      </c>
      <c r="C7" s="8" t="s">
        <v>22</v>
      </c>
      <c r="D7" s="9" t="s">
        <v>268</v>
      </c>
      <c r="E7" s="9" t="s">
        <v>23</v>
      </c>
      <c r="F7" s="30" t="s">
        <v>72</v>
      </c>
      <c r="G7" s="30"/>
      <c r="H7" s="30" t="s">
        <v>517</v>
      </c>
    </row>
    <row r="8" spans="1:8" ht="39.950000000000003" customHeight="1" x14ac:dyDescent="0.25">
      <c r="A8" s="14">
        <v>2</v>
      </c>
      <c r="B8" s="14">
        <v>2</v>
      </c>
      <c r="C8" s="8" t="s">
        <v>194</v>
      </c>
      <c r="D8" s="9" t="s">
        <v>190</v>
      </c>
      <c r="E8" s="9" t="s">
        <v>188</v>
      </c>
      <c r="F8" s="30"/>
      <c r="G8" s="30" t="s">
        <v>73</v>
      </c>
      <c r="H8" s="30">
        <v>322188</v>
      </c>
    </row>
    <row r="9" spans="1:8" x14ac:dyDescent="0.25">
      <c r="E9" s="138" t="s">
        <v>591</v>
      </c>
      <c r="F9" s="138"/>
      <c r="G9" s="138"/>
      <c r="H9" s="138"/>
    </row>
    <row r="10" spans="1:8" x14ac:dyDescent="0.25">
      <c r="E10" s="135" t="s">
        <v>571</v>
      </c>
      <c r="F10" s="135"/>
      <c r="G10" s="135"/>
      <c r="H10" s="135"/>
    </row>
  </sheetData>
  <mergeCells count="13">
    <mergeCell ref="H4:H5"/>
    <mergeCell ref="A6:E6"/>
    <mergeCell ref="E9:H9"/>
    <mergeCell ref="E10:H10"/>
    <mergeCell ref="A1:D1"/>
    <mergeCell ref="E1:H1"/>
    <mergeCell ref="A3:H3"/>
    <mergeCell ref="A4:A5"/>
    <mergeCell ref="B4:B5"/>
    <mergeCell ref="C4:C5"/>
    <mergeCell ref="D4:D5"/>
    <mergeCell ref="E4:E5"/>
    <mergeCell ref="F4:G4"/>
  </mergeCells>
  <pageMargins left="0.70866141732283472" right="0.70866141732283472" top="0.74803149606299213" bottom="0.74803149606299213" header="0.31496062992125984" footer="0.31496062992125984"/>
  <pageSetup paperSize="9" orientation="landscape" verticalDpi="0" r:id="rId1"/>
  <headerFooter>
    <oddFooter xml:space="preserve">&amp;C&amp;P/1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3"/>
  <sheetViews>
    <sheetView topLeftCell="A19" workbookViewId="0">
      <selection activeCell="E15" sqref="E15"/>
    </sheetView>
  </sheetViews>
  <sheetFormatPr defaultRowHeight="15.75" x14ac:dyDescent="0.25"/>
  <cols>
    <col min="1" max="1" width="6.25" customWidth="1"/>
    <col min="2" max="2" width="5.375" customWidth="1"/>
    <col min="3" max="3" width="24.5" customWidth="1"/>
    <col min="4" max="4" width="38.375" customWidth="1"/>
    <col min="6" max="6" width="21.125" customWidth="1"/>
  </cols>
  <sheetData>
    <row r="1" spans="1:8" x14ac:dyDescent="0.25">
      <c r="A1" s="130" t="s">
        <v>61</v>
      </c>
      <c r="B1" s="130"/>
      <c r="C1" s="130"/>
      <c r="D1" s="130"/>
      <c r="E1" s="131" t="s">
        <v>63</v>
      </c>
      <c r="F1" s="131"/>
      <c r="G1" s="131"/>
    </row>
    <row r="2" spans="1:8" ht="16.5" x14ac:dyDescent="0.25">
      <c r="A2" s="3"/>
      <c r="B2" s="3"/>
      <c r="C2" s="3"/>
      <c r="D2" s="3"/>
      <c r="E2" s="130" t="s">
        <v>64</v>
      </c>
      <c r="F2" s="130"/>
      <c r="G2" s="130"/>
      <c r="H2" s="2"/>
    </row>
    <row r="3" spans="1:8" ht="76.5" customHeight="1" x14ac:dyDescent="0.25">
      <c r="A3" s="137" t="s">
        <v>576</v>
      </c>
      <c r="B3" s="137"/>
      <c r="C3" s="137"/>
      <c r="D3" s="137"/>
      <c r="E3" s="137"/>
      <c r="F3" s="137"/>
      <c r="G3" s="137"/>
      <c r="H3" s="137"/>
    </row>
    <row r="4" spans="1:8" ht="27.75" customHeight="1" x14ac:dyDescent="0.25">
      <c r="A4" s="153" t="s">
        <v>596</v>
      </c>
      <c r="B4" s="153"/>
      <c r="C4" s="153"/>
      <c r="D4" s="153"/>
      <c r="E4" s="153"/>
      <c r="F4" s="153"/>
      <c r="G4" s="153"/>
      <c r="H4" s="153"/>
    </row>
    <row r="5" spans="1:8" s="2" customFormat="1" ht="24" customHeight="1" x14ac:dyDescent="0.25">
      <c r="A5" s="103" t="s">
        <v>0</v>
      </c>
      <c r="B5" s="104" t="s">
        <v>0</v>
      </c>
      <c r="C5" s="104" t="s">
        <v>1</v>
      </c>
      <c r="D5" s="104" t="s">
        <v>2</v>
      </c>
      <c r="E5" s="142" t="s">
        <v>3</v>
      </c>
      <c r="F5" s="104" t="s">
        <v>62</v>
      </c>
      <c r="G5" s="104"/>
      <c r="H5" s="90" t="s">
        <v>511</v>
      </c>
    </row>
    <row r="6" spans="1:8" s="2" customFormat="1" ht="26.25" customHeight="1" x14ac:dyDescent="0.25">
      <c r="A6" s="103"/>
      <c r="B6" s="104"/>
      <c r="C6" s="104"/>
      <c r="D6" s="104"/>
      <c r="E6" s="142"/>
      <c r="F6" s="128" t="s">
        <v>73</v>
      </c>
      <c r="G6" s="129"/>
      <c r="H6" s="91"/>
    </row>
    <row r="7" spans="1:8" x14ac:dyDescent="0.25">
      <c r="A7" s="92" t="s">
        <v>277</v>
      </c>
      <c r="B7" s="93"/>
      <c r="C7" s="93"/>
      <c r="D7" s="93"/>
      <c r="E7" s="93"/>
      <c r="F7" s="93"/>
      <c r="G7" s="94"/>
      <c r="H7" s="50"/>
    </row>
    <row r="8" spans="1:8" ht="30" customHeight="1" x14ac:dyDescent="0.25">
      <c r="A8" s="14">
        <v>1</v>
      </c>
      <c r="B8" s="13">
        <v>1</v>
      </c>
      <c r="C8" s="6" t="s">
        <v>215</v>
      </c>
      <c r="D8" s="4" t="s">
        <v>216</v>
      </c>
      <c r="E8" s="7" t="s">
        <v>98</v>
      </c>
      <c r="F8" s="32"/>
      <c r="G8" s="32" t="s">
        <v>73</v>
      </c>
      <c r="H8" s="30">
        <v>322128</v>
      </c>
    </row>
    <row r="9" spans="1:8" ht="30" customHeight="1" x14ac:dyDescent="0.25">
      <c r="A9" s="14">
        <f>SUM(A8+1)</f>
        <v>2</v>
      </c>
      <c r="B9" s="13">
        <v>2</v>
      </c>
      <c r="C9" s="6" t="s">
        <v>201</v>
      </c>
      <c r="D9" s="4" t="s">
        <v>97</v>
      </c>
      <c r="E9" s="7" t="s">
        <v>98</v>
      </c>
      <c r="F9" s="32"/>
      <c r="G9" s="32" t="s">
        <v>73</v>
      </c>
      <c r="H9" s="30">
        <v>322131</v>
      </c>
    </row>
    <row r="10" spans="1:8" ht="30" customHeight="1" x14ac:dyDescent="0.25">
      <c r="A10" s="14">
        <f t="shared" ref="A10:A16" si="0">SUM(A9+1)</f>
        <v>3</v>
      </c>
      <c r="B10" s="13">
        <v>3</v>
      </c>
      <c r="C10" s="6" t="s">
        <v>202</v>
      </c>
      <c r="D10" s="4" t="s">
        <v>96</v>
      </c>
      <c r="E10" s="7" t="s">
        <v>98</v>
      </c>
      <c r="F10" s="32"/>
      <c r="G10" s="32" t="s">
        <v>73</v>
      </c>
      <c r="H10" s="30">
        <v>322127</v>
      </c>
    </row>
    <row r="11" spans="1:8" ht="30" customHeight="1" x14ac:dyDescent="0.25">
      <c r="A11" s="14">
        <f t="shared" si="0"/>
        <v>4</v>
      </c>
      <c r="B11" s="13">
        <v>4</v>
      </c>
      <c r="C11" s="6" t="s">
        <v>203</v>
      </c>
      <c r="D11" s="4" t="s">
        <v>96</v>
      </c>
      <c r="E11" s="7" t="s">
        <v>98</v>
      </c>
      <c r="F11" s="32"/>
      <c r="G11" s="32" t="s">
        <v>73</v>
      </c>
      <c r="H11" s="30">
        <v>322126</v>
      </c>
    </row>
    <row r="12" spans="1:8" ht="30" customHeight="1" x14ac:dyDescent="0.25">
      <c r="A12" s="14">
        <f t="shared" si="0"/>
        <v>5</v>
      </c>
      <c r="B12" s="13">
        <v>5</v>
      </c>
      <c r="C12" s="6" t="s">
        <v>274</v>
      </c>
      <c r="D12" s="4" t="s">
        <v>275</v>
      </c>
      <c r="E12" s="7" t="s">
        <v>4</v>
      </c>
      <c r="F12" s="32"/>
      <c r="G12" s="32" t="s">
        <v>73</v>
      </c>
      <c r="H12" s="30">
        <v>322124</v>
      </c>
    </row>
    <row r="13" spans="1:8" ht="30" customHeight="1" x14ac:dyDescent="0.25">
      <c r="A13" s="14">
        <f t="shared" si="0"/>
        <v>6</v>
      </c>
      <c r="B13" s="13">
        <v>6</v>
      </c>
      <c r="C13" s="6" t="s">
        <v>204</v>
      </c>
      <c r="D13" s="4" t="s">
        <v>5</v>
      </c>
      <c r="E13" s="7" t="s">
        <v>4</v>
      </c>
      <c r="F13" s="32"/>
      <c r="G13" s="32" t="s">
        <v>73</v>
      </c>
      <c r="H13" s="30">
        <v>322120</v>
      </c>
    </row>
    <row r="14" spans="1:8" ht="30" customHeight="1" x14ac:dyDescent="0.25">
      <c r="A14" s="14">
        <f t="shared" si="0"/>
        <v>7</v>
      </c>
      <c r="B14" s="13">
        <v>7</v>
      </c>
      <c r="C14" s="6" t="s">
        <v>205</v>
      </c>
      <c r="D14" s="4" t="s">
        <v>214</v>
      </c>
      <c r="E14" s="7" t="s">
        <v>6</v>
      </c>
      <c r="F14" s="32"/>
      <c r="G14" s="32" t="s">
        <v>73</v>
      </c>
      <c r="H14" s="30">
        <v>322123</v>
      </c>
    </row>
    <row r="15" spans="1:8" ht="30" customHeight="1" x14ac:dyDescent="0.25">
      <c r="A15" s="14">
        <f t="shared" si="0"/>
        <v>8</v>
      </c>
      <c r="B15" s="13">
        <v>8</v>
      </c>
      <c r="C15" s="6" t="s">
        <v>276</v>
      </c>
      <c r="D15" s="4" t="s">
        <v>11</v>
      </c>
      <c r="E15" s="7" t="s">
        <v>6</v>
      </c>
      <c r="F15" s="32"/>
      <c r="G15" s="32" t="s">
        <v>73</v>
      </c>
      <c r="H15" s="30">
        <v>322125</v>
      </c>
    </row>
    <row r="16" spans="1:8" ht="30" customHeight="1" x14ac:dyDescent="0.25">
      <c r="A16" s="14">
        <f t="shared" si="0"/>
        <v>9</v>
      </c>
      <c r="B16" s="13">
        <v>9</v>
      </c>
      <c r="C16" s="6" t="s">
        <v>206</v>
      </c>
      <c r="D16" s="4" t="s">
        <v>11</v>
      </c>
      <c r="E16" s="7" t="s">
        <v>6</v>
      </c>
      <c r="F16" s="32"/>
      <c r="G16" s="32" t="s">
        <v>73</v>
      </c>
      <c r="H16" s="30">
        <v>322122</v>
      </c>
    </row>
    <row r="17" spans="1:8" x14ac:dyDescent="0.25">
      <c r="A17" s="92" t="s">
        <v>278</v>
      </c>
      <c r="B17" s="93"/>
      <c r="C17" s="93"/>
      <c r="D17" s="93"/>
      <c r="E17" s="93"/>
      <c r="F17" s="93"/>
      <c r="G17" s="94"/>
      <c r="H17" s="50"/>
    </row>
    <row r="18" spans="1:8" ht="30" customHeight="1" x14ac:dyDescent="0.25">
      <c r="A18" s="14">
        <v>10</v>
      </c>
      <c r="B18" s="13">
        <v>1</v>
      </c>
      <c r="C18" s="6" t="s">
        <v>208</v>
      </c>
      <c r="D18" s="4" t="s">
        <v>100</v>
      </c>
      <c r="E18" s="7" t="s">
        <v>99</v>
      </c>
      <c r="F18" s="32"/>
      <c r="G18" s="32" t="s">
        <v>73</v>
      </c>
      <c r="H18" s="30">
        <v>322121</v>
      </c>
    </row>
    <row r="19" spans="1:8" ht="30" customHeight="1" x14ac:dyDescent="0.25">
      <c r="A19" s="14">
        <f>SUM(A18+1)</f>
        <v>11</v>
      </c>
      <c r="B19" s="13">
        <v>2</v>
      </c>
      <c r="C19" s="6" t="s">
        <v>209</v>
      </c>
      <c r="D19" s="4" t="s">
        <v>7</v>
      </c>
      <c r="E19" s="7" t="s">
        <v>99</v>
      </c>
      <c r="F19" s="32"/>
      <c r="G19" s="32" t="s">
        <v>73</v>
      </c>
      <c r="H19" s="30">
        <v>322116</v>
      </c>
    </row>
    <row r="20" spans="1:8" ht="30" customHeight="1" x14ac:dyDescent="0.25">
      <c r="A20" s="14">
        <f t="shared" ref="A20:A22" si="1">SUM(A19+1)</f>
        <v>12</v>
      </c>
      <c r="B20" s="13">
        <v>3</v>
      </c>
      <c r="C20" s="6" t="s">
        <v>210</v>
      </c>
      <c r="D20" s="4" t="s">
        <v>8</v>
      </c>
      <c r="E20" s="7" t="s">
        <v>99</v>
      </c>
      <c r="F20" s="32"/>
      <c r="G20" s="32" t="s">
        <v>73</v>
      </c>
      <c r="H20" s="30">
        <v>322119</v>
      </c>
    </row>
    <row r="21" spans="1:8" ht="30" customHeight="1" x14ac:dyDescent="0.25">
      <c r="A21" s="14">
        <f t="shared" si="1"/>
        <v>13</v>
      </c>
      <c r="B21" s="13">
        <v>4</v>
      </c>
      <c r="C21" s="6" t="s">
        <v>211</v>
      </c>
      <c r="D21" s="4" t="s">
        <v>9</v>
      </c>
      <c r="E21" s="7" t="s">
        <v>99</v>
      </c>
      <c r="F21" s="32"/>
      <c r="G21" s="32" t="s">
        <v>73</v>
      </c>
      <c r="H21" s="30">
        <v>322118</v>
      </c>
    </row>
    <row r="22" spans="1:8" ht="30" customHeight="1" x14ac:dyDescent="0.25">
      <c r="A22" s="14">
        <f t="shared" si="1"/>
        <v>14</v>
      </c>
      <c r="B22" s="13">
        <v>5</v>
      </c>
      <c r="C22" s="6" t="s">
        <v>212</v>
      </c>
      <c r="D22" s="4" t="s">
        <v>10</v>
      </c>
      <c r="E22" s="7" t="s">
        <v>99</v>
      </c>
      <c r="F22" s="32"/>
      <c r="G22" s="32" t="s">
        <v>73</v>
      </c>
      <c r="H22" s="30">
        <v>322115</v>
      </c>
    </row>
    <row r="23" spans="1:8" x14ac:dyDescent="0.25">
      <c r="E23" s="138" t="s">
        <v>585</v>
      </c>
      <c r="F23" s="138"/>
      <c r="G23" s="138"/>
      <c r="H23" s="138"/>
    </row>
    <row r="24" spans="1:8" x14ac:dyDescent="0.25">
      <c r="A24" s="154" t="s">
        <v>597</v>
      </c>
      <c r="B24" s="154"/>
      <c r="C24" s="154"/>
      <c r="E24" s="135" t="s">
        <v>65</v>
      </c>
      <c r="F24" s="135"/>
      <c r="G24" s="135"/>
      <c r="H24" s="135"/>
    </row>
    <row r="25" spans="1:8" x14ac:dyDescent="0.25">
      <c r="A25" s="64"/>
      <c r="B25" s="64"/>
      <c r="C25" s="64"/>
      <c r="E25" s="64"/>
      <c r="F25" s="64"/>
      <c r="G25" s="64"/>
      <c r="H25" s="64"/>
    </row>
    <row r="26" spans="1:8" x14ac:dyDescent="0.25">
      <c r="A26" s="64"/>
      <c r="B26" s="64"/>
      <c r="C26" s="64"/>
      <c r="E26" s="64"/>
      <c r="F26" s="64"/>
      <c r="G26" s="64"/>
      <c r="H26" s="64"/>
    </row>
    <row r="27" spans="1:8" x14ac:dyDescent="0.25">
      <c r="A27" s="64"/>
      <c r="B27" s="64"/>
      <c r="C27" s="64"/>
      <c r="E27" s="64"/>
      <c r="F27" s="64"/>
      <c r="G27" s="64"/>
      <c r="H27" s="64"/>
    </row>
    <row r="28" spans="1:8" x14ac:dyDescent="0.25">
      <c r="A28" s="64"/>
      <c r="B28" s="64"/>
      <c r="C28" s="64"/>
      <c r="E28" s="64"/>
      <c r="F28" s="64"/>
      <c r="G28" s="64"/>
      <c r="H28" s="64"/>
    </row>
    <row r="29" spans="1:8" x14ac:dyDescent="0.25">
      <c r="A29" s="64"/>
      <c r="B29" s="64"/>
      <c r="C29" s="64"/>
      <c r="E29" s="64"/>
      <c r="F29" s="64"/>
      <c r="G29" s="64"/>
      <c r="H29" s="64"/>
    </row>
    <row r="30" spans="1:8" x14ac:dyDescent="0.25">
      <c r="A30" s="135" t="s">
        <v>598</v>
      </c>
      <c r="B30" s="135"/>
      <c r="C30" s="135"/>
      <c r="E30" s="135" t="s">
        <v>508</v>
      </c>
      <c r="F30" s="135"/>
      <c r="G30" s="135"/>
      <c r="H30" s="135"/>
    </row>
    <row r="31" spans="1:8" x14ac:dyDescent="0.25">
      <c r="A31" s="64"/>
      <c r="B31" s="64"/>
      <c r="C31" s="64"/>
    </row>
    <row r="33" spans="4:8" ht="63.75" customHeight="1" x14ac:dyDescent="0.25">
      <c r="D33" s="149" t="s">
        <v>604</v>
      </c>
      <c r="E33" s="149"/>
      <c r="F33" s="149"/>
      <c r="G33" s="149"/>
      <c r="H33" s="149"/>
    </row>
  </sheetData>
  <mergeCells count="21">
    <mergeCell ref="D33:H33"/>
    <mergeCell ref="E24:H24"/>
    <mergeCell ref="A24:C24"/>
    <mergeCell ref="A30:C30"/>
    <mergeCell ref="E30:H30"/>
    <mergeCell ref="E23:H23"/>
    <mergeCell ref="A1:D1"/>
    <mergeCell ref="E1:G1"/>
    <mergeCell ref="E2:G2"/>
    <mergeCell ref="A3:H3"/>
    <mergeCell ref="A5:A6"/>
    <mergeCell ref="B5:B6"/>
    <mergeCell ref="C5:C6"/>
    <mergeCell ref="D5:D6"/>
    <mergeCell ref="E5:E6"/>
    <mergeCell ref="F5:G5"/>
    <mergeCell ref="F6:G6"/>
    <mergeCell ref="H5:H6"/>
    <mergeCell ref="A7:G7"/>
    <mergeCell ref="A17:G17"/>
    <mergeCell ref="A4:H4"/>
  </mergeCells>
  <pageMargins left="0.70866141732283472" right="0.70866141732283472" top="0.74803149606299213" bottom="0.74803149606299213" header="0.31496062992125984" footer="0.31496062992125984"/>
  <pageSetup paperSize="9" orientation="landscape" verticalDpi="0" r:id="rId1"/>
  <headerFooter>
    <oddFooter>&amp;C&amp;P/2</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H18"/>
  <sheetViews>
    <sheetView topLeftCell="A10" workbookViewId="0">
      <selection activeCell="D10" sqref="D10"/>
    </sheetView>
  </sheetViews>
  <sheetFormatPr defaultRowHeight="15.75" x14ac:dyDescent="0.25"/>
  <cols>
    <col min="1" max="1" width="4.25" customWidth="1"/>
    <col min="2" max="2" width="4.125" customWidth="1"/>
    <col min="3" max="3" width="27" customWidth="1"/>
    <col min="4" max="4" width="43.375" customWidth="1"/>
    <col min="6" max="6" width="13.875" customWidth="1"/>
    <col min="8" max="8" width="11.375" customWidth="1"/>
  </cols>
  <sheetData>
    <row r="2" spans="1:8" x14ac:dyDescent="0.25">
      <c r="A2" s="65" t="s">
        <v>61</v>
      </c>
      <c r="B2" s="65"/>
      <c r="C2" s="65"/>
      <c r="D2" s="65"/>
      <c r="E2" s="66" t="s">
        <v>63</v>
      </c>
      <c r="F2" s="66"/>
      <c r="G2" s="66"/>
    </row>
    <row r="3" spans="1:8" ht="16.5" customHeight="1" x14ac:dyDescent="0.25">
      <c r="A3" s="3"/>
      <c r="B3" s="3"/>
      <c r="C3" s="3"/>
      <c r="D3" s="3"/>
      <c r="E3" s="130" t="s">
        <v>64</v>
      </c>
      <c r="F3" s="130"/>
      <c r="G3" s="130"/>
      <c r="H3" s="130"/>
    </row>
    <row r="4" spans="1:8" ht="76.5" customHeight="1" x14ac:dyDescent="0.25">
      <c r="A4" s="137" t="s">
        <v>599</v>
      </c>
      <c r="B4" s="137"/>
      <c r="C4" s="137"/>
      <c r="D4" s="137"/>
      <c r="E4" s="137"/>
      <c r="F4" s="137"/>
      <c r="G4" s="137"/>
      <c r="H4" s="137"/>
    </row>
    <row r="5" spans="1:8" s="2" customFormat="1" ht="24" customHeight="1" x14ac:dyDescent="0.25">
      <c r="A5" s="103" t="s">
        <v>0</v>
      </c>
      <c r="B5" s="104" t="s">
        <v>0</v>
      </c>
      <c r="C5" s="104" t="s">
        <v>1</v>
      </c>
      <c r="D5" s="104" t="s">
        <v>2</v>
      </c>
      <c r="E5" s="142" t="s">
        <v>3</v>
      </c>
      <c r="F5" s="104" t="s">
        <v>62</v>
      </c>
      <c r="G5" s="104"/>
      <c r="H5" s="90" t="s">
        <v>511</v>
      </c>
    </row>
    <row r="6" spans="1:8" s="2" customFormat="1" ht="26.25" customHeight="1" x14ac:dyDescent="0.25">
      <c r="A6" s="103"/>
      <c r="B6" s="104"/>
      <c r="C6" s="104"/>
      <c r="D6" s="104"/>
      <c r="E6" s="142"/>
      <c r="F6" s="128" t="s">
        <v>73</v>
      </c>
      <c r="G6" s="129"/>
      <c r="H6" s="91"/>
    </row>
    <row r="7" spans="1:8" x14ac:dyDescent="0.25">
      <c r="A7" s="92" t="s">
        <v>277</v>
      </c>
      <c r="B7" s="93"/>
      <c r="C7" s="93"/>
      <c r="D7" s="93"/>
      <c r="E7" s="93"/>
      <c r="F7" s="93"/>
      <c r="G7" s="94"/>
      <c r="H7" s="50"/>
    </row>
    <row r="8" spans="1:8" ht="30" customHeight="1" x14ac:dyDescent="0.25">
      <c r="A8" s="14">
        <v>1</v>
      </c>
      <c r="B8" s="13">
        <v>1</v>
      </c>
      <c r="C8" s="6" t="s">
        <v>215</v>
      </c>
      <c r="D8" s="4" t="s">
        <v>216</v>
      </c>
      <c r="E8" s="7" t="s">
        <v>98</v>
      </c>
      <c r="F8" s="32"/>
      <c r="G8" s="32" t="s">
        <v>73</v>
      </c>
      <c r="H8" s="30">
        <v>322128</v>
      </c>
    </row>
    <row r="9" spans="1:8" ht="30" customHeight="1" x14ac:dyDescent="0.25">
      <c r="A9" s="14">
        <f>SUM(A8+1)</f>
        <v>2</v>
      </c>
      <c r="B9" s="13">
        <v>2</v>
      </c>
      <c r="C9" s="6" t="s">
        <v>201</v>
      </c>
      <c r="D9" s="4" t="s">
        <v>97</v>
      </c>
      <c r="E9" s="7" t="s">
        <v>98</v>
      </c>
      <c r="F9" s="32"/>
      <c r="G9" s="32" t="s">
        <v>73</v>
      </c>
      <c r="H9" s="30">
        <v>322131</v>
      </c>
    </row>
    <row r="10" spans="1:8" ht="30" customHeight="1" x14ac:dyDescent="0.25">
      <c r="A10" s="14">
        <f t="shared" ref="A10:A16" si="0">SUM(A9+1)</f>
        <v>3</v>
      </c>
      <c r="B10" s="13">
        <v>3</v>
      </c>
      <c r="C10" s="6" t="s">
        <v>202</v>
      </c>
      <c r="D10" s="4" t="s">
        <v>96</v>
      </c>
      <c r="E10" s="7" t="s">
        <v>98</v>
      </c>
      <c r="F10" s="32"/>
      <c r="G10" s="32" t="s">
        <v>73</v>
      </c>
      <c r="H10" s="30">
        <v>322127</v>
      </c>
    </row>
    <row r="11" spans="1:8" ht="30" customHeight="1" x14ac:dyDescent="0.25">
      <c r="A11" s="14">
        <f t="shared" si="0"/>
        <v>4</v>
      </c>
      <c r="B11" s="13">
        <v>4</v>
      </c>
      <c r="C11" s="6" t="s">
        <v>203</v>
      </c>
      <c r="D11" s="4" t="s">
        <v>96</v>
      </c>
      <c r="E11" s="7" t="s">
        <v>98</v>
      </c>
      <c r="F11" s="32"/>
      <c r="G11" s="32" t="s">
        <v>73</v>
      </c>
      <c r="H11" s="30">
        <v>322126</v>
      </c>
    </row>
    <row r="12" spans="1:8" ht="30" customHeight="1" x14ac:dyDescent="0.25">
      <c r="A12" s="14">
        <f t="shared" si="0"/>
        <v>5</v>
      </c>
      <c r="B12" s="13">
        <v>5</v>
      </c>
      <c r="C12" s="6" t="s">
        <v>274</v>
      </c>
      <c r="D12" s="4" t="s">
        <v>275</v>
      </c>
      <c r="E12" s="7" t="s">
        <v>4</v>
      </c>
      <c r="F12" s="32"/>
      <c r="G12" s="32" t="s">
        <v>73</v>
      </c>
      <c r="H12" s="30">
        <v>322124</v>
      </c>
    </row>
    <row r="13" spans="1:8" ht="30" customHeight="1" x14ac:dyDescent="0.25">
      <c r="A13" s="14">
        <f t="shared" si="0"/>
        <v>6</v>
      </c>
      <c r="B13" s="13">
        <v>6</v>
      </c>
      <c r="C13" s="6" t="s">
        <v>204</v>
      </c>
      <c r="D13" s="4" t="s">
        <v>5</v>
      </c>
      <c r="E13" s="7" t="s">
        <v>4</v>
      </c>
      <c r="F13" s="32"/>
      <c r="G13" s="32" t="s">
        <v>73</v>
      </c>
      <c r="H13" s="30">
        <v>322120</v>
      </c>
    </row>
    <row r="14" spans="1:8" ht="30" customHeight="1" x14ac:dyDescent="0.25">
      <c r="A14" s="14">
        <f t="shared" si="0"/>
        <v>7</v>
      </c>
      <c r="B14" s="13">
        <v>7</v>
      </c>
      <c r="C14" s="6" t="s">
        <v>205</v>
      </c>
      <c r="D14" s="4" t="s">
        <v>214</v>
      </c>
      <c r="E14" s="7" t="s">
        <v>6</v>
      </c>
      <c r="F14" s="32"/>
      <c r="G14" s="32" t="s">
        <v>73</v>
      </c>
      <c r="H14" s="30">
        <v>322123</v>
      </c>
    </row>
    <row r="15" spans="1:8" ht="30" customHeight="1" x14ac:dyDescent="0.25">
      <c r="A15" s="14">
        <f t="shared" si="0"/>
        <v>8</v>
      </c>
      <c r="B15" s="13">
        <v>8</v>
      </c>
      <c r="C15" s="6" t="s">
        <v>276</v>
      </c>
      <c r="D15" s="4" t="s">
        <v>11</v>
      </c>
      <c r="E15" s="7" t="s">
        <v>6</v>
      </c>
      <c r="F15" s="32"/>
      <c r="G15" s="32" t="s">
        <v>73</v>
      </c>
      <c r="H15" s="30">
        <v>322125</v>
      </c>
    </row>
    <row r="16" spans="1:8" ht="30" customHeight="1" x14ac:dyDescent="0.25">
      <c r="A16" s="14">
        <f t="shared" si="0"/>
        <v>9</v>
      </c>
      <c r="B16" s="13">
        <v>9</v>
      </c>
      <c r="C16" s="6" t="s">
        <v>206</v>
      </c>
      <c r="D16" s="4" t="s">
        <v>11</v>
      </c>
      <c r="E16" s="7" t="s">
        <v>6</v>
      </c>
      <c r="F16" s="32"/>
      <c r="G16" s="32" t="s">
        <v>73</v>
      </c>
      <c r="H16" s="30">
        <v>322122</v>
      </c>
    </row>
    <row r="17" spans="5:8" x14ac:dyDescent="0.25">
      <c r="E17" s="138" t="s">
        <v>591</v>
      </c>
      <c r="F17" s="138"/>
      <c r="G17" s="138"/>
      <c r="H17" s="138"/>
    </row>
    <row r="18" spans="5:8" x14ac:dyDescent="0.25">
      <c r="E18" s="135" t="s">
        <v>571</v>
      </c>
      <c r="F18" s="135"/>
      <c r="G18" s="135"/>
      <c r="H18" s="135"/>
    </row>
  </sheetData>
  <mergeCells count="13">
    <mergeCell ref="E3:H3"/>
    <mergeCell ref="F5:G5"/>
    <mergeCell ref="H5:H6"/>
    <mergeCell ref="F6:G6"/>
    <mergeCell ref="A7:G7"/>
    <mergeCell ref="E17:H17"/>
    <mergeCell ref="E18:H18"/>
    <mergeCell ref="A4:H4"/>
    <mergeCell ref="A5:A6"/>
    <mergeCell ref="B5:B6"/>
    <mergeCell ref="C5:C6"/>
    <mergeCell ref="D5:D6"/>
    <mergeCell ref="E5:E6"/>
  </mergeCells>
  <pageMargins left="0.7" right="0.7" top="0.75" bottom="0.75" header="0.3" footer="0.3"/>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H14"/>
  <sheetViews>
    <sheetView workbookViewId="0">
      <selection activeCell="D11" sqref="D11"/>
    </sheetView>
  </sheetViews>
  <sheetFormatPr defaultRowHeight="15.75" x14ac:dyDescent="0.25"/>
  <cols>
    <col min="1" max="1" width="6.125" customWidth="1"/>
    <col min="2" max="2" width="5" customWidth="1"/>
    <col min="3" max="3" width="24.625" customWidth="1"/>
    <col min="4" max="4" width="36.625" customWidth="1"/>
    <col min="6" max="6" width="20.125" customWidth="1"/>
  </cols>
  <sheetData>
    <row r="2" spans="1:8" x14ac:dyDescent="0.25">
      <c r="A2" s="65" t="s">
        <v>61</v>
      </c>
      <c r="B2" s="65"/>
      <c r="C2" s="65"/>
      <c r="D2" s="65"/>
      <c r="E2" s="66" t="s">
        <v>63</v>
      </c>
      <c r="F2" s="66"/>
      <c r="G2" s="66"/>
    </row>
    <row r="3" spans="1:8" ht="16.5" customHeight="1" x14ac:dyDescent="0.25">
      <c r="A3" s="3"/>
      <c r="B3" s="3"/>
      <c r="C3" s="3"/>
      <c r="D3" s="3"/>
      <c r="E3" s="130" t="s">
        <v>64</v>
      </c>
      <c r="F3" s="130"/>
      <c r="G3" s="130"/>
      <c r="H3" s="130"/>
    </row>
    <row r="4" spans="1:8" ht="76.5" customHeight="1" x14ac:dyDescent="0.25">
      <c r="A4" s="137" t="s">
        <v>600</v>
      </c>
      <c r="B4" s="137"/>
      <c r="C4" s="137"/>
      <c r="D4" s="137"/>
      <c r="E4" s="137"/>
      <c r="F4" s="137"/>
      <c r="G4" s="137"/>
      <c r="H4" s="137"/>
    </row>
    <row r="5" spans="1:8" s="2" customFormat="1" ht="24" customHeight="1" x14ac:dyDescent="0.25">
      <c r="A5" s="103" t="s">
        <v>0</v>
      </c>
      <c r="B5" s="104" t="s">
        <v>0</v>
      </c>
      <c r="C5" s="104" t="s">
        <v>1</v>
      </c>
      <c r="D5" s="104" t="s">
        <v>2</v>
      </c>
      <c r="E5" s="142" t="s">
        <v>3</v>
      </c>
      <c r="F5" s="104" t="s">
        <v>62</v>
      </c>
      <c r="G5" s="104"/>
      <c r="H5" s="90" t="s">
        <v>511</v>
      </c>
    </row>
    <row r="6" spans="1:8" s="2" customFormat="1" ht="26.25" customHeight="1" x14ac:dyDescent="0.25">
      <c r="A6" s="103"/>
      <c r="B6" s="104"/>
      <c r="C6" s="104"/>
      <c r="D6" s="104"/>
      <c r="E6" s="142"/>
      <c r="F6" s="128" t="s">
        <v>73</v>
      </c>
      <c r="G6" s="129"/>
      <c r="H6" s="91"/>
    </row>
    <row r="7" spans="1:8" ht="20.25" customHeight="1" x14ac:dyDescent="0.25">
      <c r="A7" s="92" t="s">
        <v>278</v>
      </c>
      <c r="B7" s="93"/>
      <c r="C7" s="93"/>
      <c r="D7" s="93"/>
      <c r="E7" s="93"/>
      <c r="F7" s="93"/>
      <c r="G7" s="94"/>
      <c r="H7" s="50"/>
    </row>
    <row r="8" spans="1:8" ht="30" customHeight="1" x14ac:dyDescent="0.25">
      <c r="A8" s="13">
        <v>1</v>
      </c>
      <c r="B8" s="13">
        <v>1</v>
      </c>
      <c r="C8" s="6" t="s">
        <v>208</v>
      </c>
      <c r="D8" s="4" t="s">
        <v>100</v>
      </c>
      <c r="E8" s="7" t="s">
        <v>99</v>
      </c>
      <c r="F8" s="32"/>
      <c r="G8" s="32" t="s">
        <v>73</v>
      </c>
      <c r="H8" s="30">
        <v>322121</v>
      </c>
    </row>
    <row r="9" spans="1:8" ht="30" customHeight="1" x14ac:dyDescent="0.25">
      <c r="A9" s="13">
        <v>2</v>
      </c>
      <c r="B9" s="13">
        <v>2</v>
      </c>
      <c r="C9" s="6" t="s">
        <v>209</v>
      </c>
      <c r="D9" s="4" t="s">
        <v>7</v>
      </c>
      <c r="E9" s="7" t="s">
        <v>99</v>
      </c>
      <c r="F9" s="32"/>
      <c r="G9" s="32" t="s">
        <v>73</v>
      </c>
      <c r="H9" s="30">
        <v>322116</v>
      </c>
    </row>
    <row r="10" spans="1:8" ht="30" customHeight="1" x14ac:dyDescent="0.25">
      <c r="A10" s="13">
        <v>3</v>
      </c>
      <c r="B10" s="13">
        <v>3</v>
      </c>
      <c r="C10" s="6" t="s">
        <v>210</v>
      </c>
      <c r="D10" s="4" t="s">
        <v>8</v>
      </c>
      <c r="E10" s="7" t="s">
        <v>99</v>
      </c>
      <c r="F10" s="32"/>
      <c r="G10" s="32" t="s">
        <v>73</v>
      </c>
      <c r="H10" s="30">
        <v>322119</v>
      </c>
    </row>
    <row r="11" spans="1:8" ht="30" customHeight="1" x14ac:dyDescent="0.25">
      <c r="A11" s="13">
        <v>4</v>
      </c>
      <c r="B11" s="13">
        <v>4</v>
      </c>
      <c r="C11" s="6" t="s">
        <v>211</v>
      </c>
      <c r="D11" s="4" t="s">
        <v>9</v>
      </c>
      <c r="E11" s="7" t="s">
        <v>99</v>
      </c>
      <c r="F11" s="32"/>
      <c r="G11" s="32" t="s">
        <v>73</v>
      </c>
      <c r="H11" s="30">
        <v>322118</v>
      </c>
    </row>
    <row r="12" spans="1:8" ht="30" customHeight="1" x14ac:dyDescent="0.25">
      <c r="A12" s="13">
        <v>5</v>
      </c>
      <c r="B12" s="13">
        <v>5</v>
      </c>
      <c r="C12" s="6" t="s">
        <v>212</v>
      </c>
      <c r="D12" s="4" t="s">
        <v>10</v>
      </c>
      <c r="E12" s="7" t="s">
        <v>99</v>
      </c>
      <c r="F12" s="32"/>
      <c r="G12" s="32" t="s">
        <v>73</v>
      </c>
      <c r="H12" s="30">
        <v>322115</v>
      </c>
    </row>
    <row r="13" spans="1:8" x14ac:dyDescent="0.25">
      <c r="E13" s="138" t="s">
        <v>587</v>
      </c>
      <c r="F13" s="138"/>
      <c r="G13" s="138"/>
      <c r="H13" s="138"/>
    </row>
    <row r="14" spans="1:8" x14ac:dyDescent="0.25">
      <c r="E14" s="135" t="s">
        <v>571</v>
      </c>
      <c r="F14" s="135"/>
      <c r="G14" s="135"/>
      <c r="H14" s="135"/>
    </row>
  </sheetData>
  <mergeCells count="13">
    <mergeCell ref="A7:G7"/>
    <mergeCell ref="E13:H13"/>
    <mergeCell ref="E14:H14"/>
    <mergeCell ref="E3:H3"/>
    <mergeCell ref="A4:H4"/>
    <mergeCell ref="A5:A6"/>
    <mergeCell ref="B5:B6"/>
    <mergeCell ref="C5:C6"/>
    <mergeCell ref="D5:D6"/>
    <mergeCell ref="E5:E6"/>
    <mergeCell ref="F5:G5"/>
    <mergeCell ref="H5:H6"/>
    <mergeCell ref="F6:G6"/>
  </mergeCells>
  <pageMargins left="0.7" right="0.7" top="0.75" bottom="0.75" header="0.3" footer="0.3"/>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H40"/>
  <sheetViews>
    <sheetView topLeftCell="A27" workbookViewId="0">
      <selection activeCell="D31" sqref="D31"/>
    </sheetView>
  </sheetViews>
  <sheetFormatPr defaultRowHeight="15.75" x14ac:dyDescent="0.25"/>
  <cols>
    <col min="1" max="1" width="4.5" customWidth="1"/>
    <col min="2" max="2" width="4" customWidth="1"/>
    <col min="3" max="3" width="22.5" customWidth="1"/>
    <col min="4" max="4" width="25.375" customWidth="1"/>
    <col min="5" max="5" width="32.625" customWidth="1"/>
  </cols>
  <sheetData>
    <row r="1" spans="1:8" ht="41.25" customHeight="1" x14ac:dyDescent="0.25">
      <c r="A1" s="143" t="s">
        <v>505</v>
      </c>
      <c r="B1" s="143"/>
      <c r="C1" s="143"/>
      <c r="D1" s="143"/>
      <c r="E1" s="147" t="s">
        <v>584</v>
      </c>
      <c r="F1" s="143"/>
      <c r="G1" s="143"/>
      <c r="H1" s="143"/>
    </row>
    <row r="2" spans="1:8" ht="17.25" customHeight="1" x14ac:dyDescent="0.25"/>
    <row r="3" spans="1:8" ht="59.25" customHeight="1" x14ac:dyDescent="0.25">
      <c r="A3" s="144" t="s">
        <v>506</v>
      </c>
      <c r="B3" s="145"/>
      <c r="C3" s="145"/>
      <c r="D3" s="145"/>
      <c r="E3" s="145"/>
      <c r="F3" s="145"/>
      <c r="G3" s="145"/>
      <c r="H3" s="145"/>
    </row>
    <row r="4" spans="1:8" ht="27.75" customHeight="1" x14ac:dyDescent="0.25">
      <c r="A4" s="155" t="s">
        <v>601</v>
      </c>
      <c r="B4" s="155"/>
      <c r="C4" s="155"/>
      <c r="D4" s="155"/>
      <c r="E4" s="155"/>
      <c r="F4" s="155"/>
      <c r="G4" s="155"/>
      <c r="H4" s="155"/>
    </row>
    <row r="5" spans="1:8" ht="21" customHeight="1" x14ac:dyDescent="0.25">
      <c r="A5" s="103" t="s">
        <v>0</v>
      </c>
      <c r="B5" s="104" t="s">
        <v>0</v>
      </c>
      <c r="C5" s="104" t="s">
        <v>1</v>
      </c>
      <c r="D5" s="104" t="s">
        <v>2</v>
      </c>
      <c r="E5" s="104" t="s">
        <v>3</v>
      </c>
      <c r="F5" s="104" t="s">
        <v>62</v>
      </c>
      <c r="G5" s="104"/>
      <c r="H5" s="90" t="s">
        <v>511</v>
      </c>
    </row>
    <row r="6" spans="1:8" ht="21" customHeight="1" x14ac:dyDescent="0.25">
      <c r="A6" s="103"/>
      <c r="B6" s="104"/>
      <c r="C6" s="104"/>
      <c r="D6" s="104"/>
      <c r="E6" s="104"/>
      <c r="F6" s="60" t="s">
        <v>72</v>
      </c>
      <c r="G6" s="60" t="s">
        <v>73</v>
      </c>
      <c r="H6" s="91"/>
    </row>
    <row r="7" spans="1:8" ht="26.25" customHeight="1" x14ac:dyDescent="0.25">
      <c r="A7" s="92" t="s">
        <v>76</v>
      </c>
      <c r="B7" s="93"/>
      <c r="C7" s="93"/>
      <c r="D7" s="93"/>
      <c r="E7" s="93"/>
      <c r="F7" s="93"/>
      <c r="G7" s="94"/>
      <c r="H7" s="50"/>
    </row>
    <row r="8" spans="1:8" ht="39.950000000000003" customHeight="1" x14ac:dyDescent="0.25">
      <c r="A8" s="13">
        <v>1</v>
      </c>
      <c r="B8" s="13">
        <v>1</v>
      </c>
      <c r="C8" s="11" t="s">
        <v>288</v>
      </c>
      <c r="D8" s="25" t="s">
        <v>53</v>
      </c>
      <c r="E8" s="8" t="s">
        <v>308</v>
      </c>
      <c r="F8" s="32"/>
      <c r="G8" s="32" t="s">
        <v>73</v>
      </c>
      <c r="H8" s="30">
        <v>322249</v>
      </c>
    </row>
    <row r="9" spans="1:8" ht="39.950000000000003" customHeight="1" x14ac:dyDescent="0.25">
      <c r="A9" s="13">
        <v>2</v>
      </c>
      <c r="B9" s="13">
        <v>2</v>
      </c>
      <c r="C9" s="11" t="s">
        <v>289</v>
      </c>
      <c r="D9" s="8" t="s">
        <v>77</v>
      </c>
      <c r="E9" s="8" t="s">
        <v>309</v>
      </c>
      <c r="F9" s="32"/>
      <c r="G9" s="32" t="s">
        <v>73</v>
      </c>
      <c r="H9" s="30">
        <v>322250</v>
      </c>
    </row>
    <row r="10" spans="1:8" ht="39.950000000000003" customHeight="1" x14ac:dyDescent="0.25">
      <c r="A10" s="13">
        <v>3</v>
      </c>
      <c r="B10" s="13">
        <v>3</v>
      </c>
      <c r="C10" s="11" t="s">
        <v>290</v>
      </c>
      <c r="D10" s="8" t="s">
        <v>407</v>
      </c>
      <c r="E10" s="9" t="s">
        <v>310</v>
      </c>
      <c r="F10" s="32"/>
      <c r="G10" s="32" t="s">
        <v>73</v>
      </c>
      <c r="H10" s="30">
        <v>322252</v>
      </c>
    </row>
    <row r="11" spans="1:8" ht="39.950000000000003" customHeight="1" x14ac:dyDescent="0.25">
      <c r="A11" s="13">
        <v>4</v>
      </c>
      <c r="B11" s="13">
        <v>4</v>
      </c>
      <c r="C11" s="11" t="s">
        <v>291</v>
      </c>
      <c r="D11" s="8" t="s">
        <v>53</v>
      </c>
      <c r="E11" s="8" t="s">
        <v>311</v>
      </c>
      <c r="F11" s="32"/>
      <c r="G11" s="32" t="s">
        <v>73</v>
      </c>
      <c r="H11" s="30">
        <v>322253</v>
      </c>
    </row>
    <row r="12" spans="1:8" ht="39.950000000000003" customHeight="1" x14ac:dyDescent="0.25">
      <c r="A12" s="13">
        <v>5</v>
      </c>
      <c r="B12" s="13">
        <v>5</v>
      </c>
      <c r="C12" s="11" t="s">
        <v>294</v>
      </c>
      <c r="D12" s="8" t="s">
        <v>403</v>
      </c>
      <c r="E12" s="8" t="s">
        <v>312</v>
      </c>
      <c r="F12" s="32"/>
      <c r="G12" s="32" t="s">
        <v>73</v>
      </c>
      <c r="H12" s="30">
        <v>322254</v>
      </c>
    </row>
    <row r="13" spans="1:8" ht="39.950000000000003" customHeight="1" x14ac:dyDescent="0.25">
      <c r="A13" s="13">
        <v>6</v>
      </c>
      <c r="B13" s="13">
        <v>6</v>
      </c>
      <c r="C13" s="11" t="s">
        <v>295</v>
      </c>
      <c r="D13" s="25" t="s">
        <v>53</v>
      </c>
      <c r="E13" s="8" t="s">
        <v>313</v>
      </c>
      <c r="F13" s="32"/>
      <c r="G13" s="32" t="s">
        <v>73</v>
      </c>
      <c r="H13" s="30">
        <v>322255</v>
      </c>
    </row>
    <row r="14" spans="1:8" ht="39.950000000000003" customHeight="1" x14ac:dyDescent="0.25">
      <c r="A14" s="13">
        <v>7</v>
      </c>
      <c r="B14" s="13">
        <v>7</v>
      </c>
      <c r="C14" s="11" t="s">
        <v>296</v>
      </c>
      <c r="D14" s="25" t="s">
        <v>29</v>
      </c>
      <c r="E14" s="8" t="s">
        <v>314</v>
      </c>
      <c r="F14" s="32"/>
      <c r="G14" s="32" t="s">
        <v>73</v>
      </c>
      <c r="H14" s="30">
        <v>322256</v>
      </c>
    </row>
    <row r="15" spans="1:8" ht="39.950000000000003" customHeight="1" x14ac:dyDescent="0.25">
      <c r="A15" s="13">
        <v>8</v>
      </c>
      <c r="B15" s="13">
        <v>8</v>
      </c>
      <c r="C15" s="11" t="s">
        <v>297</v>
      </c>
      <c r="D15" s="25" t="s">
        <v>53</v>
      </c>
      <c r="E15" s="8" t="s">
        <v>315</v>
      </c>
      <c r="F15" s="32"/>
      <c r="G15" s="32" t="s">
        <v>73</v>
      </c>
      <c r="H15" s="30">
        <v>322248</v>
      </c>
    </row>
    <row r="16" spans="1:8" ht="39.950000000000003" customHeight="1" x14ac:dyDescent="0.25">
      <c r="A16" s="13">
        <v>9</v>
      </c>
      <c r="B16" s="13">
        <v>9</v>
      </c>
      <c r="C16" s="11" t="s">
        <v>412</v>
      </c>
      <c r="D16" s="25" t="s">
        <v>75</v>
      </c>
      <c r="E16" s="8" t="s">
        <v>316</v>
      </c>
      <c r="F16" s="32"/>
      <c r="G16" s="32" t="s">
        <v>73</v>
      </c>
      <c r="H16" s="30">
        <v>322257</v>
      </c>
    </row>
    <row r="17" spans="1:8" ht="39.950000000000003" customHeight="1" x14ac:dyDescent="0.25">
      <c r="A17" s="13">
        <v>10</v>
      </c>
      <c r="B17" s="13">
        <v>10</v>
      </c>
      <c r="C17" s="11" t="s">
        <v>298</v>
      </c>
      <c r="D17" s="8" t="s">
        <v>403</v>
      </c>
      <c r="E17" s="8" t="s">
        <v>317</v>
      </c>
      <c r="F17" s="32"/>
      <c r="G17" s="32" t="s">
        <v>73</v>
      </c>
      <c r="H17" s="30">
        <v>322258</v>
      </c>
    </row>
    <row r="18" spans="1:8" ht="39.950000000000003" customHeight="1" x14ac:dyDescent="0.25">
      <c r="A18" s="13">
        <v>11</v>
      </c>
      <c r="B18" s="13">
        <v>11</v>
      </c>
      <c r="C18" s="11" t="s">
        <v>299</v>
      </c>
      <c r="D18" s="25" t="s">
        <v>408</v>
      </c>
      <c r="E18" s="8" t="s">
        <v>317</v>
      </c>
      <c r="F18" s="32"/>
      <c r="G18" s="32" t="s">
        <v>73</v>
      </c>
      <c r="H18" s="30">
        <v>322259</v>
      </c>
    </row>
    <row r="19" spans="1:8" ht="39.950000000000003" customHeight="1" x14ac:dyDescent="0.25">
      <c r="A19" s="13">
        <v>12</v>
      </c>
      <c r="B19" s="13">
        <v>12</v>
      </c>
      <c r="C19" s="11" t="s">
        <v>300</v>
      </c>
      <c r="D19" s="25" t="s">
        <v>409</v>
      </c>
      <c r="E19" s="8" t="s">
        <v>318</v>
      </c>
      <c r="F19" s="32"/>
      <c r="G19" s="32" t="s">
        <v>73</v>
      </c>
      <c r="H19" s="30">
        <v>322260</v>
      </c>
    </row>
    <row r="20" spans="1:8" ht="39.950000000000003" customHeight="1" x14ac:dyDescent="0.25">
      <c r="A20" s="13">
        <v>13</v>
      </c>
      <c r="B20" s="13">
        <v>13</v>
      </c>
      <c r="C20" s="11" t="s">
        <v>301</v>
      </c>
      <c r="D20" s="25" t="s">
        <v>53</v>
      </c>
      <c r="E20" s="8" t="s">
        <v>319</v>
      </c>
      <c r="F20" s="32"/>
      <c r="G20" s="32" t="s">
        <v>73</v>
      </c>
      <c r="H20" s="30">
        <v>322261</v>
      </c>
    </row>
    <row r="21" spans="1:8" ht="39.950000000000003" customHeight="1" x14ac:dyDescent="0.25">
      <c r="A21" s="13">
        <v>14</v>
      </c>
      <c r="B21" s="13">
        <v>14</v>
      </c>
      <c r="C21" s="11" t="s">
        <v>302</v>
      </c>
      <c r="D21" s="25" t="s">
        <v>53</v>
      </c>
      <c r="E21" s="8" t="s">
        <v>320</v>
      </c>
      <c r="F21" s="32"/>
      <c r="G21" s="32" t="s">
        <v>73</v>
      </c>
      <c r="H21" s="30">
        <v>322262</v>
      </c>
    </row>
    <row r="22" spans="1:8" ht="39.950000000000003" customHeight="1" x14ac:dyDescent="0.25">
      <c r="A22" s="13">
        <v>15</v>
      </c>
      <c r="B22" s="13">
        <v>15</v>
      </c>
      <c r="C22" s="27" t="s">
        <v>303</v>
      </c>
      <c r="D22" s="25" t="s">
        <v>321</v>
      </c>
      <c r="E22" s="8" t="s">
        <v>411</v>
      </c>
      <c r="F22" s="32"/>
      <c r="G22" s="32" t="s">
        <v>73</v>
      </c>
      <c r="H22" s="30">
        <v>322263</v>
      </c>
    </row>
    <row r="23" spans="1:8" ht="39.950000000000003" customHeight="1" x14ac:dyDescent="0.25">
      <c r="A23" s="13">
        <v>16</v>
      </c>
      <c r="B23" s="13">
        <v>16</v>
      </c>
      <c r="C23" s="27" t="s">
        <v>304</v>
      </c>
      <c r="D23" s="25" t="s">
        <v>322</v>
      </c>
      <c r="E23" s="8" t="s">
        <v>411</v>
      </c>
      <c r="F23" s="32"/>
      <c r="G23" s="32" t="s">
        <v>73</v>
      </c>
      <c r="H23" s="30">
        <v>322264</v>
      </c>
    </row>
    <row r="24" spans="1:8" ht="39.950000000000003" customHeight="1" x14ac:dyDescent="0.25">
      <c r="A24" s="13">
        <v>17</v>
      </c>
      <c r="B24" s="13">
        <v>17</v>
      </c>
      <c r="C24" s="27" t="s">
        <v>305</v>
      </c>
      <c r="D24" s="25" t="s">
        <v>323</v>
      </c>
      <c r="E24" s="8" t="s">
        <v>411</v>
      </c>
      <c r="F24" s="32"/>
      <c r="G24" s="32" t="s">
        <v>73</v>
      </c>
      <c r="H24" s="30">
        <v>322265</v>
      </c>
    </row>
    <row r="25" spans="1:8" ht="39.950000000000003" customHeight="1" x14ac:dyDescent="0.25">
      <c r="A25" s="13">
        <v>18</v>
      </c>
      <c r="B25" s="13">
        <v>18</v>
      </c>
      <c r="C25" s="27" t="s">
        <v>306</v>
      </c>
      <c r="D25" s="25" t="s">
        <v>325</v>
      </c>
      <c r="E25" s="8" t="s">
        <v>411</v>
      </c>
      <c r="F25" s="32"/>
      <c r="G25" s="32" t="s">
        <v>73</v>
      </c>
      <c r="H25" s="30">
        <v>322266</v>
      </c>
    </row>
    <row r="26" spans="1:8" ht="39.950000000000003" customHeight="1" x14ac:dyDescent="0.25">
      <c r="A26" s="13">
        <v>19</v>
      </c>
      <c r="B26" s="13">
        <v>19</v>
      </c>
      <c r="C26" s="27" t="s">
        <v>307</v>
      </c>
      <c r="D26" s="25" t="s">
        <v>324</v>
      </c>
      <c r="E26" s="8" t="s">
        <v>411</v>
      </c>
      <c r="F26" s="32"/>
      <c r="G26" s="32" t="s">
        <v>73</v>
      </c>
      <c r="H26" s="30">
        <v>322267</v>
      </c>
    </row>
    <row r="27" spans="1:8" ht="30" customHeight="1" x14ac:dyDescent="0.25">
      <c r="A27" s="105" t="s">
        <v>469</v>
      </c>
      <c r="B27" s="106"/>
      <c r="C27" s="106"/>
      <c r="D27" s="106"/>
      <c r="E27" s="106"/>
      <c r="F27" s="106"/>
      <c r="G27" s="107"/>
      <c r="H27" s="48"/>
    </row>
    <row r="28" spans="1:8" ht="45" customHeight="1" x14ac:dyDescent="0.25">
      <c r="A28" s="14">
        <v>20</v>
      </c>
      <c r="B28" s="13">
        <v>1</v>
      </c>
      <c r="C28" s="11" t="s">
        <v>292</v>
      </c>
      <c r="D28" s="25" t="s">
        <v>162</v>
      </c>
      <c r="E28" s="8" t="s">
        <v>473</v>
      </c>
      <c r="F28" s="32"/>
      <c r="G28" s="32" t="s">
        <v>73</v>
      </c>
      <c r="H28" s="30">
        <v>322227</v>
      </c>
    </row>
    <row r="29" spans="1:8" ht="45" customHeight="1" x14ac:dyDescent="0.25">
      <c r="A29" s="14">
        <v>21</v>
      </c>
      <c r="B29" s="13">
        <v>2</v>
      </c>
      <c r="C29" s="10" t="s">
        <v>293</v>
      </c>
      <c r="D29" s="25" t="s">
        <v>26</v>
      </c>
      <c r="E29" s="8" t="s">
        <v>473</v>
      </c>
      <c r="F29" s="32"/>
      <c r="G29" s="32" t="s">
        <v>73</v>
      </c>
      <c r="H29" s="30">
        <v>322219</v>
      </c>
    </row>
    <row r="30" spans="1:8" ht="45" customHeight="1" x14ac:dyDescent="0.25">
      <c r="A30" s="14">
        <v>22</v>
      </c>
      <c r="B30" s="13">
        <v>3</v>
      </c>
      <c r="C30" s="10" t="s">
        <v>437</v>
      </c>
      <c r="D30" s="8" t="s">
        <v>433</v>
      </c>
      <c r="E30" s="8" t="s">
        <v>473</v>
      </c>
      <c r="F30" s="32"/>
      <c r="G30" s="32" t="s">
        <v>73</v>
      </c>
      <c r="H30" s="30">
        <v>322220</v>
      </c>
    </row>
    <row r="31" spans="1:8" x14ac:dyDescent="0.25">
      <c r="E31" s="138" t="s">
        <v>585</v>
      </c>
      <c r="F31" s="138"/>
      <c r="G31" s="138"/>
      <c r="H31" s="138"/>
    </row>
    <row r="32" spans="1:8" x14ac:dyDescent="0.25">
      <c r="C32" s="135" t="s">
        <v>602</v>
      </c>
      <c r="D32" s="135"/>
      <c r="E32" s="135" t="s">
        <v>65</v>
      </c>
      <c r="F32" s="135"/>
      <c r="G32" s="135"/>
      <c r="H32" s="135"/>
    </row>
    <row r="37" spans="3:8" x14ac:dyDescent="0.25">
      <c r="C37" s="135" t="s">
        <v>603</v>
      </c>
      <c r="D37" s="135"/>
      <c r="E37" s="135" t="s">
        <v>508</v>
      </c>
      <c r="F37" s="135"/>
      <c r="G37" s="135"/>
      <c r="H37" s="135"/>
    </row>
    <row r="40" spans="3:8" ht="63" customHeight="1" x14ac:dyDescent="0.25">
      <c r="E40" s="149" t="s">
        <v>604</v>
      </c>
      <c r="F40" s="150"/>
      <c r="G40" s="150"/>
      <c r="H40" s="150"/>
    </row>
  </sheetData>
  <mergeCells count="19">
    <mergeCell ref="E40:H40"/>
    <mergeCell ref="H5:H6"/>
    <mergeCell ref="A7:G7"/>
    <mergeCell ref="A4:H4"/>
    <mergeCell ref="E31:H31"/>
    <mergeCell ref="E32:H32"/>
    <mergeCell ref="E37:H37"/>
    <mergeCell ref="C32:D32"/>
    <mergeCell ref="C37:D37"/>
    <mergeCell ref="A27:G27"/>
    <mergeCell ref="A1:D1"/>
    <mergeCell ref="E1:H1"/>
    <mergeCell ref="A3:H3"/>
    <mergeCell ref="A5:A6"/>
    <mergeCell ref="B5:B6"/>
    <mergeCell ref="C5:C6"/>
    <mergeCell ref="D5:D6"/>
    <mergeCell ref="E5:E6"/>
    <mergeCell ref="F5:G5"/>
  </mergeCells>
  <pageMargins left="0.70866141732283472" right="0.70866141732283472" top="0.74803149606299213" bottom="0.74803149606299213" header="0.31496062992125984" footer="0.31496062992125984"/>
  <pageSetup paperSize="9" orientation="landscape" verticalDpi="0" r:id="rId1"/>
  <headerFooter>
    <oddFooter>&amp;C&amp;P/3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H48"/>
  <sheetViews>
    <sheetView topLeftCell="A37" zoomScale="70" zoomScaleNormal="70" workbookViewId="0">
      <selection activeCell="L46" sqref="L46"/>
    </sheetView>
  </sheetViews>
  <sheetFormatPr defaultRowHeight="15.75" x14ac:dyDescent="0.25"/>
  <cols>
    <col min="1" max="1" width="4.75" customWidth="1"/>
    <col min="2" max="2" width="4.875" customWidth="1"/>
    <col min="3" max="3" width="24.375" customWidth="1"/>
    <col min="4" max="4" width="34.25" customWidth="1"/>
    <col min="5" max="5" width="39.25" customWidth="1"/>
    <col min="6" max="7" width="7.375" customWidth="1"/>
    <col min="8" max="8" width="10" customWidth="1"/>
  </cols>
  <sheetData>
    <row r="1" spans="1:8" x14ac:dyDescent="0.25">
      <c r="A1" s="130" t="s">
        <v>61</v>
      </c>
      <c r="B1" s="130"/>
      <c r="C1" s="130"/>
      <c r="D1" s="130"/>
      <c r="E1" s="131" t="s">
        <v>63</v>
      </c>
      <c r="F1" s="131"/>
      <c r="G1" s="131"/>
    </row>
    <row r="2" spans="1:8" s="2" customFormat="1" ht="21.75" customHeight="1" x14ac:dyDescent="0.25">
      <c r="A2" s="3"/>
      <c r="B2" s="3"/>
      <c r="C2" s="3"/>
      <c r="D2" s="3"/>
      <c r="E2" s="130" t="s">
        <v>64</v>
      </c>
      <c r="F2" s="130"/>
      <c r="G2" s="130"/>
    </row>
    <row r="3" spans="1:8" s="1" customFormat="1" ht="69" customHeight="1" x14ac:dyDescent="0.25">
      <c r="A3" s="132" t="s">
        <v>547</v>
      </c>
      <c r="B3" s="84"/>
      <c r="C3" s="84"/>
      <c r="D3" s="84"/>
      <c r="E3" s="84"/>
      <c r="F3" s="84"/>
      <c r="G3" s="84"/>
    </row>
    <row r="4" spans="1:8" s="2" customFormat="1" ht="24" customHeight="1" x14ac:dyDescent="0.25">
      <c r="A4" s="103" t="s">
        <v>0</v>
      </c>
      <c r="B4" s="104" t="s">
        <v>0</v>
      </c>
      <c r="C4" s="104" t="s">
        <v>1</v>
      </c>
      <c r="D4" s="104" t="s">
        <v>2</v>
      </c>
      <c r="E4" s="104" t="s">
        <v>3</v>
      </c>
      <c r="F4" s="104" t="s">
        <v>62</v>
      </c>
      <c r="G4" s="104"/>
      <c r="H4" s="133" t="s">
        <v>550</v>
      </c>
    </row>
    <row r="5" spans="1:8" s="2" customFormat="1" ht="21" customHeight="1" x14ac:dyDescent="0.25">
      <c r="A5" s="103"/>
      <c r="B5" s="104"/>
      <c r="C5" s="104"/>
      <c r="D5" s="104"/>
      <c r="E5" s="104"/>
      <c r="F5" s="40" t="s">
        <v>72</v>
      </c>
      <c r="G5" s="40" t="s">
        <v>73</v>
      </c>
      <c r="H5" s="133"/>
    </row>
    <row r="6" spans="1:8" s="2" customFormat="1" ht="21.75" customHeight="1" x14ac:dyDescent="0.25">
      <c r="A6" s="92" t="s">
        <v>32</v>
      </c>
      <c r="B6" s="93"/>
      <c r="C6" s="93"/>
      <c r="D6" s="93"/>
      <c r="E6" s="94"/>
      <c r="F6" s="29"/>
      <c r="G6" s="29"/>
      <c r="H6" s="46"/>
    </row>
    <row r="7" spans="1:8" s="1" customFormat="1" ht="39.950000000000003" customHeight="1" x14ac:dyDescent="0.25">
      <c r="A7" s="14">
        <v>1</v>
      </c>
      <c r="B7" s="14">
        <v>1</v>
      </c>
      <c r="C7" s="8" t="s">
        <v>18</v>
      </c>
      <c r="D7" s="9" t="s">
        <v>557</v>
      </c>
      <c r="E7" s="9" t="s">
        <v>565</v>
      </c>
      <c r="F7" s="30"/>
      <c r="G7" s="30" t="s">
        <v>73</v>
      </c>
      <c r="H7" s="30">
        <v>322021</v>
      </c>
    </row>
    <row r="8" spans="1:8" s="1" customFormat="1" ht="57.75" customHeight="1" x14ac:dyDescent="0.25">
      <c r="A8" s="14">
        <v>2</v>
      </c>
      <c r="B8" s="14">
        <v>2</v>
      </c>
      <c r="C8" s="8" t="s">
        <v>19</v>
      </c>
      <c r="D8" s="9" t="s">
        <v>558</v>
      </c>
      <c r="E8" s="9" t="s">
        <v>565</v>
      </c>
      <c r="F8" s="30" t="s">
        <v>72</v>
      </c>
      <c r="G8" s="30"/>
      <c r="H8" s="30" t="s">
        <v>514</v>
      </c>
    </row>
    <row r="9" spans="1:8" s="1" customFormat="1" ht="57" customHeight="1" x14ac:dyDescent="0.25">
      <c r="A9" s="14">
        <v>3</v>
      </c>
      <c r="B9" s="14">
        <v>3</v>
      </c>
      <c r="C9" s="8" t="s">
        <v>84</v>
      </c>
      <c r="D9" s="9" t="s">
        <v>559</v>
      </c>
      <c r="E9" s="9" t="s">
        <v>565</v>
      </c>
      <c r="F9" s="30" t="s">
        <v>72</v>
      </c>
      <c r="G9" s="30"/>
      <c r="H9" s="30" t="s">
        <v>515</v>
      </c>
    </row>
    <row r="10" spans="1:8" s="1" customFormat="1" ht="39.950000000000003" customHeight="1" x14ac:dyDescent="0.25">
      <c r="A10" s="14">
        <v>4</v>
      </c>
      <c r="B10" s="14">
        <v>4</v>
      </c>
      <c r="C10" s="8" t="s">
        <v>195</v>
      </c>
      <c r="D10" s="9" t="s">
        <v>560</v>
      </c>
      <c r="E10" s="9" t="s">
        <v>565</v>
      </c>
      <c r="F10" s="30"/>
      <c r="G10" s="30" t="s">
        <v>73</v>
      </c>
      <c r="H10" s="30">
        <v>322029</v>
      </c>
    </row>
    <row r="11" spans="1:8" s="1" customFormat="1" ht="22.5" customHeight="1" x14ac:dyDescent="0.25">
      <c r="A11" s="98" t="s">
        <v>186</v>
      </c>
      <c r="B11" s="98"/>
      <c r="C11" s="98"/>
      <c r="D11" s="98"/>
      <c r="E11" s="98"/>
      <c r="F11" s="33"/>
      <c r="G11" s="33"/>
      <c r="H11" s="48"/>
    </row>
    <row r="12" spans="1:8" s="1" customFormat="1" ht="61.5" customHeight="1" x14ac:dyDescent="0.25">
      <c r="A12" s="14">
        <v>5</v>
      </c>
      <c r="B12" s="13">
        <v>1</v>
      </c>
      <c r="C12" s="8" t="s">
        <v>101</v>
      </c>
      <c r="D12" s="9" t="s">
        <v>561</v>
      </c>
      <c r="E12" s="9" t="s">
        <v>565</v>
      </c>
      <c r="F12" s="30" t="s">
        <v>72</v>
      </c>
      <c r="G12" s="30"/>
      <c r="H12" s="30" t="s">
        <v>520</v>
      </c>
    </row>
    <row r="13" spans="1:8" s="1" customFormat="1" ht="39.950000000000003" customHeight="1" x14ac:dyDescent="0.25">
      <c r="A13" s="14">
        <v>6</v>
      </c>
      <c r="B13" s="13">
        <v>2</v>
      </c>
      <c r="C13" s="8" t="s">
        <v>79</v>
      </c>
      <c r="D13" s="9" t="s">
        <v>80</v>
      </c>
      <c r="E13" s="9" t="s">
        <v>565</v>
      </c>
      <c r="F13" s="32" t="s">
        <v>72</v>
      </c>
      <c r="G13" s="32"/>
      <c r="H13" s="30" t="s">
        <v>521</v>
      </c>
    </row>
    <row r="14" spans="1:8" s="1" customFormat="1" ht="39.950000000000003" customHeight="1" x14ac:dyDescent="0.25">
      <c r="A14" s="14">
        <v>7</v>
      </c>
      <c r="B14" s="13">
        <v>3</v>
      </c>
      <c r="C14" s="8" t="s">
        <v>82</v>
      </c>
      <c r="D14" s="9" t="s">
        <v>562</v>
      </c>
      <c r="E14" s="9" t="s">
        <v>565</v>
      </c>
      <c r="F14" s="32" t="s">
        <v>72</v>
      </c>
      <c r="G14" s="32"/>
      <c r="H14" s="30" t="s">
        <v>522</v>
      </c>
    </row>
    <row r="15" spans="1:8" s="1" customFormat="1" ht="39.950000000000003" customHeight="1" x14ac:dyDescent="0.25">
      <c r="A15" s="14">
        <v>8</v>
      </c>
      <c r="B15" s="13">
        <v>4</v>
      </c>
      <c r="C15" s="8" t="s">
        <v>83</v>
      </c>
      <c r="D15" s="9" t="s">
        <v>29</v>
      </c>
      <c r="E15" s="9" t="s">
        <v>565</v>
      </c>
      <c r="F15" s="32" t="s">
        <v>72</v>
      </c>
      <c r="G15" s="32"/>
      <c r="H15" s="30" t="s">
        <v>523</v>
      </c>
    </row>
    <row r="16" spans="1:8" s="1" customFormat="1" ht="21" customHeight="1" x14ac:dyDescent="0.25">
      <c r="A16" s="98" t="s">
        <v>279</v>
      </c>
      <c r="B16" s="98"/>
      <c r="C16" s="98"/>
      <c r="D16" s="98"/>
      <c r="E16" s="98"/>
      <c r="F16" s="31"/>
      <c r="G16" s="31"/>
      <c r="H16" s="49"/>
    </row>
    <row r="17" spans="1:8" s="1" customFormat="1" ht="39.950000000000003" customHeight="1" x14ac:dyDescent="0.25">
      <c r="A17" s="14">
        <v>9</v>
      </c>
      <c r="B17" s="13">
        <v>1</v>
      </c>
      <c r="C17" s="10" t="s">
        <v>147</v>
      </c>
      <c r="D17" s="9" t="s">
        <v>563</v>
      </c>
      <c r="E17" s="9" t="s">
        <v>565</v>
      </c>
      <c r="F17" s="32"/>
      <c r="G17" s="32" t="s">
        <v>73</v>
      </c>
      <c r="H17" s="30">
        <v>322039</v>
      </c>
    </row>
    <row r="18" spans="1:8" s="1" customFormat="1" ht="39.950000000000003" customHeight="1" x14ac:dyDescent="0.25">
      <c r="A18" s="14">
        <v>10</v>
      </c>
      <c r="B18" s="13">
        <v>2</v>
      </c>
      <c r="C18" s="10" t="s">
        <v>86</v>
      </c>
      <c r="D18" s="9" t="s">
        <v>563</v>
      </c>
      <c r="E18" s="9" t="s">
        <v>565</v>
      </c>
      <c r="F18" s="32"/>
      <c r="G18" s="32" t="s">
        <v>73</v>
      </c>
      <c r="H18" s="30">
        <v>322040</v>
      </c>
    </row>
    <row r="19" spans="1:8" s="1" customFormat="1" ht="25.5" customHeight="1" x14ac:dyDescent="0.25">
      <c r="A19" s="99" t="s">
        <v>280</v>
      </c>
      <c r="B19" s="100"/>
      <c r="C19" s="100"/>
      <c r="D19" s="100"/>
      <c r="E19" s="101"/>
      <c r="F19" s="31"/>
      <c r="G19" s="31"/>
      <c r="H19" s="49"/>
    </row>
    <row r="20" spans="1:8" s="1" customFormat="1" ht="63" customHeight="1" x14ac:dyDescent="0.25">
      <c r="A20" s="14">
        <v>11</v>
      </c>
      <c r="B20" s="13">
        <v>1</v>
      </c>
      <c r="C20" s="11" t="s">
        <v>88</v>
      </c>
      <c r="D20" s="9" t="s">
        <v>564</v>
      </c>
      <c r="E20" s="9" t="s">
        <v>565</v>
      </c>
      <c r="F20" s="32"/>
      <c r="G20" s="32" t="s">
        <v>73</v>
      </c>
      <c r="H20" s="30">
        <v>322041</v>
      </c>
    </row>
    <row r="21" spans="1:8" s="1" customFormat="1" ht="39.950000000000003" customHeight="1" x14ac:dyDescent="0.25">
      <c r="A21" s="14">
        <v>12</v>
      </c>
      <c r="B21" s="13">
        <v>2</v>
      </c>
      <c r="C21" s="11" t="s">
        <v>89</v>
      </c>
      <c r="D21" s="8" t="s">
        <v>90</v>
      </c>
      <c r="E21" s="9" t="s">
        <v>565</v>
      </c>
      <c r="F21" s="32"/>
      <c r="G21" s="32" t="s">
        <v>73</v>
      </c>
      <c r="H21" s="30">
        <v>322042</v>
      </c>
    </row>
    <row r="22" spans="1:8" s="1" customFormat="1" ht="39.950000000000003" customHeight="1" x14ac:dyDescent="0.25">
      <c r="A22" s="14">
        <v>13</v>
      </c>
      <c r="B22" s="13">
        <v>3</v>
      </c>
      <c r="C22" s="12" t="s">
        <v>91</v>
      </c>
      <c r="D22" s="9" t="s">
        <v>548</v>
      </c>
      <c r="E22" s="9" t="s">
        <v>565</v>
      </c>
      <c r="F22" s="32"/>
      <c r="G22" s="32" t="s">
        <v>73</v>
      </c>
      <c r="H22" s="30">
        <v>322043</v>
      </c>
    </row>
    <row r="23" spans="1:8" s="1" customFormat="1" ht="20.25" customHeight="1" x14ac:dyDescent="0.25">
      <c r="A23" s="98" t="s">
        <v>281</v>
      </c>
      <c r="B23" s="98"/>
      <c r="C23" s="98"/>
      <c r="D23" s="98"/>
      <c r="E23" s="98"/>
      <c r="F23" s="31"/>
      <c r="G23" s="31"/>
      <c r="H23" s="49"/>
    </row>
    <row r="24" spans="1:8" s="1" customFormat="1" ht="40.5" customHeight="1" x14ac:dyDescent="0.25">
      <c r="A24" s="14">
        <v>14</v>
      </c>
      <c r="B24" s="13">
        <v>1</v>
      </c>
      <c r="C24" s="10" t="s">
        <v>148</v>
      </c>
      <c r="D24" s="8" t="s">
        <v>418</v>
      </c>
      <c r="E24" s="9" t="s">
        <v>565</v>
      </c>
      <c r="F24" s="32" t="s">
        <v>72</v>
      </c>
      <c r="G24" s="32"/>
      <c r="H24" s="30" t="s">
        <v>524</v>
      </c>
    </row>
    <row r="25" spans="1:8" s="1" customFormat="1" ht="16.5" x14ac:dyDescent="0.25">
      <c r="A25" s="98" t="s">
        <v>282</v>
      </c>
      <c r="B25" s="98"/>
      <c r="C25" s="98"/>
      <c r="D25" s="98"/>
      <c r="E25" s="98"/>
      <c r="F25" s="31"/>
      <c r="G25" s="31"/>
      <c r="H25" s="49"/>
    </row>
    <row r="26" spans="1:8" s="1" customFormat="1" ht="39.950000000000003" customHeight="1" x14ac:dyDescent="0.25">
      <c r="A26" s="14">
        <v>15</v>
      </c>
      <c r="B26" s="13">
        <v>1</v>
      </c>
      <c r="C26" s="10" t="s">
        <v>87</v>
      </c>
      <c r="D26" s="9" t="s">
        <v>187</v>
      </c>
      <c r="E26" s="9" t="s">
        <v>565</v>
      </c>
      <c r="F26" s="32"/>
      <c r="G26" s="32" t="s">
        <v>73</v>
      </c>
      <c r="H26" s="30">
        <v>322045</v>
      </c>
    </row>
    <row r="27" spans="1:8" s="1" customFormat="1" ht="39.950000000000003" customHeight="1" x14ac:dyDescent="0.25">
      <c r="A27" s="14">
        <v>16</v>
      </c>
      <c r="B27" s="13">
        <v>2</v>
      </c>
      <c r="C27" s="10" t="s">
        <v>171</v>
      </c>
      <c r="D27" s="9" t="s">
        <v>566</v>
      </c>
      <c r="E27" s="9" t="s">
        <v>565</v>
      </c>
      <c r="F27" s="32"/>
      <c r="G27" s="32" t="s">
        <v>73</v>
      </c>
      <c r="H27" s="30">
        <v>322046</v>
      </c>
    </row>
    <row r="28" spans="1:8" s="1" customFormat="1" ht="39.950000000000003" customHeight="1" x14ac:dyDescent="0.25">
      <c r="A28" s="14">
        <v>17</v>
      </c>
      <c r="B28" s="13">
        <v>3</v>
      </c>
      <c r="C28" s="10" t="s">
        <v>172</v>
      </c>
      <c r="D28" s="8" t="s">
        <v>173</v>
      </c>
      <c r="E28" s="9" t="s">
        <v>565</v>
      </c>
      <c r="F28" s="32"/>
      <c r="G28" s="32" t="s">
        <v>73</v>
      </c>
      <c r="H28" s="30">
        <v>322047</v>
      </c>
    </row>
    <row r="29" spans="1:8" s="1" customFormat="1" ht="39.950000000000003" customHeight="1" x14ac:dyDescent="0.25">
      <c r="A29" s="14">
        <v>18</v>
      </c>
      <c r="B29" s="13">
        <v>4</v>
      </c>
      <c r="C29" s="10" t="s">
        <v>256</v>
      </c>
      <c r="D29" s="8" t="s">
        <v>567</v>
      </c>
      <c r="E29" s="9" t="s">
        <v>565</v>
      </c>
      <c r="F29" s="32"/>
      <c r="G29" s="32" t="s">
        <v>73</v>
      </c>
      <c r="H29" s="30">
        <v>322048</v>
      </c>
    </row>
    <row r="30" spans="1:8" s="1" customFormat="1" ht="23.25" customHeight="1" x14ac:dyDescent="0.25">
      <c r="A30" s="99" t="s">
        <v>283</v>
      </c>
      <c r="B30" s="100"/>
      <c r="C30" s="100"/>
      <c r="D30" s="100"/>
      <c r="E30" s="101"/>
      <c r="F30" s="31"/>
      <c r="G30" s="31"/>
      <c r="H30" s="49"/>
    </row>
    <row r="31" spans="1:8" s="1" customFormat="1" ht="39.950000000000003" customHeight="1" x14ac:dyDescent="0.25">
      <c r="A31" s="14">
        <v>19</v>
      </c>
      <c r="B31" s="13">
        <v>1</v>
      </c>
      <c r="C31" s="10" t="s">
        <v>174</v>
      </c>
      <c r="D31" s="9" t="s">
        <v>175</v>
      </c>
      <c r="E31" s="9" t="s">
        <v>565</v>
      </c>
      <c r="F31" s="32" t="s">
        <v>72</v>
      </c>
      <c r="G31" s="32"/>
      <c r="H31" s="30" t="s">
        <v>578</v>
      </c>
    </row>
    <row r="32" spans="1:8" s="1" customFormat="1" ht="39.950000000000003" customHeight="1" x14ac:dyDescent="0.25">
      <c r="A32" s="14">
        <v>20</v>
      </c>
      <c r="B32" s="13">
        <v>2</v>
      </c>
      <c r="C32" s="10" t="s">
        <v>176</v>
      </c>
      <c r="D32" s="9" t="s">
        <v>177</v>
      </c>
      <c r="E32" s="9" t="s">
        <v>565</v>
      </c>
      <c r="F32" s="32"/>
      <c r="G32" s="32" t="s">
        <v>73</v>
      </c>
      <c r="H32" s="30">
        <v>322051</v>
      </c>
    </row>
    <row r="33" spans="1:8" s="1" customFormat="1" ht="39.950000000000003" customHeight="1" x14ac:dyDescent="0.25">
      <c r="A33" s="14">
        <v>21</v>
      </c>
      <c r="B33" s="13">
        <v>3</v>
      </c>
      <c r="C33" s="10" t="s">
        <v>178</v>
      </c>
      <c r="D33" s="9" t="s">
        <v>177</v>
      </c>
      <c r="E33" s="9" t="s">
        <v>565</v>
      </c>
      <c r="F33" s="32"/>
      <c r="G33" s="32" t="s">
        <v>73</v>
      </c>
      <c r="H33" s="30">
        <v>322052</v>
      </c>
    </row>
    <row r="34" spans="1:8" s="1" customFormat="1" ht="39.950000000000003" customHeight="1" x14ac:dyDescent="0.25">
      <c r="A34" s="14">
        <v>22</v>
      </c>
      <c r="B34" s="13">
        <v>4</v>
      </c>
      <c r="C34" s="10" t="s">
        <v>250</v>
      </c>
      <c r="D34" s="9" t="s">
        <v>177</v>
      </c>
      <c r="E34" s="9" t="s">
        <v>565</v>
      </c>
      <c r="F34" s="32"/>
      <c r="G34" s="32" t="s">
        <v>73</v>
      </c>
      <c r="H34" s="30">
        <v>322053</v>
      </c>
    </row>
    <row r="35" spans="1:8" s="1" customFormat="1" ht="39.950000000000003" customHeight="1" x14ac:dyDescent="0.25">
      <c r="A35" s="14">
        <v>23</v>
      </c>
      <c r="B35" s="13">
        <v>5</v>
      </c>
      <c r="C35" s="12" t="s">
        <v>94</v>
      </c>
      <c r="D35" s="8" t="s">
        <v>568</v>
      </c>
      <c r="E35" s="9" t="s">
        <v>565</v>
      </c>
      <c r="F35" s="32"/>
      <c r="G35" s="32" t="s">
        <v>73</v>
      </c>
      <c r="H35" s="30">
        <v>322054</v>
      </c>
    </row>
    <row r="36" spans="1:8" s="1" customFormat="1" ht="39.950000000000003" customHeight="1" x14ac:dyDescent="0.25">
      <c r="A36" s="14">
        <v>24</v>
      </c>
      <c r="B36" s="13">
        <v>6</v>
      </c>
      <c r="C36" s="12" t="s">
        <v>419</v>
      </c>
      <c r="D36" s="8" t="s">
        <v>568</v>
      </c>
      <c r="E36" s="9" t="s">
        <v>565</v>
      </c>
      <c r="F36" s="32"/>
      <c r="G36" s="32" t="s">
        <v>73</v>
      </c>
      <c r="H36" s="30">
        <v>322055</v>
      </c>
    </row>
    <row r="37" spans="1:8" s="1" customFormat="1" ht="24" customHeight="1" x14ac:dyDescent="0.25">
      <c r="A37" s="98" t="s">
        <v>284</v>
      </c>
      <c r="B37" s="98"/>
      <c r="C37" s="98"/>
      <c r="D37" s="98"/>
      <c r="E37" s="98"/>
      <c r="F37" s="31"/>
      <c r="G37" s="31"/>
      <c r="H37" s="49"/>
    </row>
    <row r="38" spans="1:8" s="1" customFormat="1" ht="39.950000000000003" customHeight="1" x14ac:dyDescent="0.25">
      <c r="A38" s="14">
        <v>25</v>
      </c>
      <c r="B38" s="13">
        <v>1</v>
      </c>
      <c r="C38" s="10" t="s">
        <v>248</v>
      </c>
      <c r="D38" s="56" t="s">
        <v>179</v>
      </c>
      <c r="E38" s="9" t="s">
        <v>565</v>
      </c>
      <c r="F38" s="32"/>
      <c r="G38" s="32" t="s">
        <v>73</v>
      </c>
      <c r="H38" s="30">
        <v>322056</v>
      </c>
    </row>
    <row r="39" spans="1:8" s="1" customFormat="1" ht="39.950000000000003" customHeight="1" x14ac:dyDescent="0.25">
      <c r="A39" s="14">
        <v>26</v>
      </c>
      <c r="B39" s="13">
        <v>2</v>
      </c>
      <c r="C39" s="10" t="s">
        <v>247</v>
      </c>
      <c r="D39" s="56" t="s">
        <v>179</v>
      </c>
      <c r="E39" s="9" t="s">
        <v>565</v>
      </c>
      <c r="F39" s="32"/>
      <c r="G39" s="32" t="s">
        <v>73</v>
      </c>
      <c r="H39" s="30">
        <v>322057</v>
      </c>
    </row>
    <row r="40" spans="1:8" s="1" customFormat="1" ht="28.5" customHeight="1" x14ac:dyDescent="0.25">
      <c r="A40" s="98" t="s">
        <v>285</v>
      </c>
      <c r="B40" s="98"/>
      <c r="C40" s="98"/>
      <c r="D40" s="98"/>
      <c r="E40" s="98"/>
      <c r="F40" s="31"/>
      <c r="G40" s="31"/>
      <c r="H40" s="49"/>
    </row>
    <row r="41" spans="1:8" s="1" customFormat="1" ht="39.950000000000003" customHeight="1" x14ac:dyDescent="0.25">
      <c r="A41" s="14">
        <v>27</v>
      </c>
      <c r="B41" s="13">
        <v>1</v>
      </c>
      <c r="C41" s="10" t="s">
        <v>180</v>
      </c>
      <c r="D41" s="56" t="s">
        <v>181</v>
      </c>
      <c r="E41" s="9" t="s">
        <v>565</v>
      </c>
      <c r="F41" s="32" t="s">
        <v>72</v>
      </c>
      <c r="G41" s="32"/>
      <c r="H41" s="30" t="s">
        <v>525</v>
      </c>
    </row>
    <row r="42" spans="1:8" s="1" customFormat="1" ht="39.950000000000003" customHeight="1" x14ac:dyDescent="0.25">
      <c r="A42" s="14">
        <v>28</v>
      </c>
      <c r="B42" s="13">
        <v>2</v>
      </c>
      <c r="C42" s="10" t="s">
        <v>182</v>
      </c>
      <c r="D42" s="56" t="s">
        <v>183</v>
      </c>
      <c r="E42" s="9" t="s">
        <v>565</v>
      </c>
      <c r="F42" s="32"/>
      <c r="G42" s="32" t="s">
        <v>73</v>
      </c>
      <c r="H42" s="30">
        <v>322060</v>
      </c>
    </row>
    <row r="43" spans="1:8" s="1" customFormat="1" ht="39.950000000000003" customHeight="1" x14ac:dyDescent="0.25">
      <c r="A43" s="14">
        <v>29</v>
      </c>
      <c r="B43" s="13">
        <v>3</v>
      </c>
      <c r="C43" s="10" t="s">
        <v>184</v>
      </c>
      <c r="D43" s="56" t="s">
        <v>183</v>
      </c>
      <c r="E43" s="9" t="s">
        <v>565</v>
      </c>
      <c r="F43" s="32"/>
      <c r="G43" s="32" t="s">
        <v>73</v>
      </c>
      <c r="H43" s="30">
        <v>322061</v>
      </c>
    </row>
    <row r="44" spans="1:8" s="1" customFormat="1" ht="39.950000000000003" customHeight="1" x14ac:dyDescent="0.25">
      <c r="A44" s="14">
        <v>30</v>
      </c>
      <c r="B44" s="13">
        <v>4</v>
      </c>
      <c r="C44" s="10" t="s">
        <v>185</v>
      </c>
      <c r="D44" s="56" t="s">
        <v>183</v>
      </c>
      <c r="E44" s="9" t="s">
        <v>565</v>
      </c>
      <c r="F44" s="32"/>
      <c r="G44" s="32" t="s">
        <v>73</v>
      </c>
      <c r="H44" s="30">
        <v>322062</v>
      </c>
    </row>
    <row r="45" spans="1:8" s="1" customFormat="1" ht="23.25" customHeight="1" x14ac:dyDescent="0.25">
      <c r="A45" s="98" t="s">
        <v>286</v>
      </c>
      <c r="B45" s="98"/>
      <c r="C45" s="98"/>
      <c r="D45" s="98"/>
      <c r="E45" s="98"/>
      <c r="F45" s="31"/>
      <c r="G45" s="31"/>
      <c r="H45" s="49"/>
    </row>
    <row r="46" spans="1:8" s="1" customFormat="1" ht="39.75" customHeight="1" x14ac:dyDescent="0.25">
      <c r="A46" s="14">
        <v>31</v>
      </c>
      <c r="B46" s="13">
        <v>1</v>
      </c>
      <c r="C46" s="10" t="s">
        <v>142</v>
      </c>
      <c r="D46" s="8" t="s">
        <v>569</v>
      </c>
      <c r="E46" s="9" t="s">
        <v>565</v>
      </c>
      <c r="F46" s="32"/>
      <c r="G46" s="32" t="s">
        <v>73</v>
      </c>
      <c r="H46" s="30">
        <v>622063</v>
      </c>
    </row>
    <row r="47" spans="1:8" ht="23.25" customHeight="1" x14ac:dyDescent="0.25">
      <c r="E47" s="134" t="s">
        <v>570</v>
      </c>
      <c r="F47" s="134"/>
      <c r="G47" s="134"/>
      <c r="H47" s="134"/>
    </row>
    <row r="48" spans="1:8" x14ac:dyDescent="0.25">
      <c r="E48" s="135" t="s">
        <v>571</v>
      </c>
      <c r="F48" s="135"/>
      <c r="G48" s="135"/>
      <c r="H48" s="135"/>
    </row>
  </sheetData>
  <mergeCells count="23">
    <mergeCell ref="H4:H5"/>
    <mergeCell ref="E47:H47"/>
    <mergeCell ref="E48:H48"/>
    <mergeCell ref="A37:E37"/>
    <mergeCell ref="A40:E40"/>
    <mergeCell ref="A45:E45"/>
    <mergeCell ref="A4:A5"/>
    <mergeCell ref="B4:B5"/>
    <mergeCell ref="C4:C5"/>
    <mergeCell ref="D4:D5"/>
    <mergeCell ref="E4:E5"/>
    <mergeCell ref="A11:E11"/>
    <mergeCell ref="A16:E16"/>
    <mergeCell ref="A19:E19"/>
    <mergeCell ref="A23:E23"/>
    <mergeCell ref="A25:E25"/>
    <mergeCell ref="A30:E30"/>
    <mergeCell ref="A6:E6"/>
    <mergeCell ref="A1:D1"/>
    <mergeCell ref="E1:G1"/>
    <mergeCell ref="E2:G2"/>
    <mergeCell ref="A3:G3"/>
    <mergeCell ref="F4:G4"/>
  </mergeCells>
  <pageMargins left="0.31496062992125984" right="0.31496062992125984" top="0.74803149606299213" bottom="0.74803149606299213" header="0.31496062992125984" footer="0.31496062992125984"/>
  <pageSetup paperSize="9" orientation="landscape" verticalDpi="0" r:id="rId1"/>
  <headerFooter>
    <oddFooter>&amp;C&amp;P/4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2:H10"/>
  <sheetViews>
    <sheetView workbookViewId="0">
      <selection activeCell="K8" sqref="K8"/>
    </sheetView>
  </sheetViews>
  <sheetFormatPr defaultRowHeight="15.75" x14ac:dyDescent="0.25"/>
  <cols>
    <col min="1" max="2" width="4.125" customWidth="1"/>
    <col min="3" max="3" width="21.875" customWidth="1"/>
    <col min="4" max="4" width="19.625" customWidth="1"/>
    <col min="5" max="5" width="21.375" customWidth="1"/>
    <col min="6" max="6" width="8.375" customWidth="1"/>
    <col min="7" max="7" width="5.375" customWidth="1"/>
    <col min="8" max="8" width="9.125" customWidth="1"/>
  </cols>
  <sheetData>
    <row r="2" spans="1:8" x14ac:dyDescent="0.25">
      <c r="A2" s="65" t="s">
        <v>61</v>
      </c>
      <c r="B2" s="65"/>
      <c r="C2" s="65"/>
      <c r="D2" s="65"/>
      <c r="E2" s="66" t="s">
        <v>63</v>
      </c>
      <c r="F2" s="66"/>
      <c r="G2" s="66"/>
    </row>
    <row r="3" spans="1:8" ht="16.5" customHeight="1" x14ac:dyDescent="0.25">
      <c r="A3" s="3"/>
      <c r="B3" s="3"/>
      <c r="C3" s="3"/>
      <c r="D3" s="3"/>
      <c r="E3" s="130" t="s">
        <v>64</v>
      </c>
      <c r="F3" s="130"/>
      <c r="G3" s="130"/>
      <c r="H3" s="130"/>
    </row>
    <row r="4" spans="1:8" ht="76.5" customHeight="1" x14ac:dyDescent="0.25">
      <c r="A4" s="137" t="s">
        <v>628</v>
      </c>
      <c r="B4" s="137"/>
      <c r="C4" s="137"/>
      <c r="D4" s="137"/>
      <c r="E4" s="137"/>
      <c r="F4" s="137"/>
      <c r="G4" s="137"/>
      <c r="H4" s="137"/>
    </row>
    <row r="5" spans="1:8" s="2" customFormat="1" ht="24" customHeight="1" x14ac:dyDescent="0.25">
      <c r="A5" s="103"/>
      <c r="B5" s="104" t="s">
        <v>0</v>
      </c>
      <c r="C5" s="104" t="s">
        <v>1</v>
      </c>
      <c r="D5" s="104" t="s">
        <v>2</v>
      </c>
      <c r="E5" s="142" t="s">
        <v>3</v>
      </c>
      <c r="F5" s="104" t="s">
        <v>62</v>
      </c>
      <c r="G5" s="104"/>
      <c r="H5" s="90" t="s">
        <v>511</v>
      </c>
    </row>
    <row r="6" spans="1:8" s="2" customFormat="1" ht="26.25" customHeight="1" x14ac:dyDescent="0.25">
      <c r="A6" s="103"/>
      <c r="B6" s="104"/>
      <c r="C6" s="104"/>
      <c r="D6" s="104"/>
      <c r="E6" s="142"/>
      <c r="F6" s="128" t="s">
        <v>73</v>
      </c>
      <c r="G6" s="129"/>
      <c r="H6" s="91"/>
    </row>
    <row r="7" spans="1:8" ht="30" customHeight="1" x14ac:dyDescent="0.25">
      <c r="A7" s="105" t="s">
        <v>315</v>
      </c>
      <c r="B7" s="106"/>
      <c r="C7" s="106"/>
      <c r="D7" s="106"/>
      <c r="E7" s="106"/>
      <c r="F7" s="106"/>
      <c r="G7" s="107"/>
      <c r="H7" s="48"/>
    </row>
    <row r="8" spans="1:8" ht="30" customHeight="1" x14ac:dyDescent="0.25">
      <c r="A8" s="13">
        <v>1</v>
      </c>
      <c r="B8" s="13">
        <v>1</v>
      </c>
      <c r="C8" s="11" t="s">
        <v>297</v>
      </c>
      <c r="D8" s="25" t="s">
        <v>53</v>
      </c>
      <c r="E8" s="8" t="s">
        <v>315</v>
      </c>
      <c r="F8" s="32"/>
      <c r="G8" s="32" t="s">
        <v>73</v>
      </c>
      <c r="H8" s="30">
        <v>322248</v>
      </c>
    </row>
    <row r="9" spans="1:8" x14ac:dyDescent="0.25">
      <c r="E9" s="138" t="s">
        <v>591</v>
      </c>
      <c r="F9" s="138"/>
      <c r="G9" s="138"/>
      <c r="H9" s="138"/>
    </row>
    <row r="10" spans="1:8" x14ac:dyDescent="0.25">
      <c r="E10" s="135" t="s">
        <v>571</v>
      </c>
      <c r="F10" s="135"/>
      <c r="G10" s="135"/>
      <c r="H10" s="135"/>
    </row>
  </sheetData>
  <mergeCells count="13">
    <mergeCell ref="E9:H9"/>
    <mergeCell ref="E10:H10"/>
    <mergeCell ref="A7:G7"/>
    <mergeCell ref="E3:H3"/>
    <mergeCell ref="A4:H4"/>
    <mergeCell ref="A5:A6"/>
    <mergeCell ref="B5:B6"/>
    <mergeCell ref="C5:C6"/>
    <mergeCell ref="D5:D6"/>
    <mergeCell ref="E5:E6"/>
    <mergeCell ref="F5:G5"/>
    <mergeCell ref="H5:H6"/>
    <mergeCell ref="F6:G6"/>
  </mergeCells>
  <pageMargins left="0" right="0" top="0.74803149606299213" bottom="0.74803149606299213" header="0.31496062992125984" footer="0.31496062992125984"/>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32"/>
  <sheetViews>
    <sheetView workbookViewId="0">
      <selection activeCell="A3" sqref="A3:H3"/>
    </sheetView>
  </sheetViews>
  <sheetFormatPr defaultRowHeight="15.75" x14ac:dyDescent="0.25"/>
  <cols>
    <col min="1" max="1" width="4.25" customWidth="1"/>
    <col min="2" max="2" width="5.25" customWidth="1"/>
    <col min="3" max="3" width="28.375" customWidth="1"/>
    <col min="4" max="4" width="19.375" customWidth="1"/>
    <col min="5" max="5" width="33.75" customWidth="1"/>
  </cols>
  <sheetData>
    <row r="1" spans="1:8" ht="41.25" customHeight="1" x14ac:dyDescent="0.25">
      <c r="A1" s="143" t="s">
        <v>505</v>
      </c>
      <c r="B1" s="143"/>
      <c r="C1" s="143"/>
      <c r="D1" s="143"/>
      <c r="E1" s="147" t="s">
        <v>584</v>
      </c>
      <c r="F1" s="143"/>
      <c r="G1" s="143"/>
      <c r="H1" s="143"/>
    </row>
    <row r="2" spans="1:8" ht="17.25" customHeight="1" x14ac:dyDescent="0.25"/>
    <row r="3" spans="1:8" ht="59.25" customHeight="1" x14ac:dyDescent="0.25">
      <c r="A3" s="144" t="s">
        <v>506</v>
      </c>
      <c r="B3" s="145"/>
      <c r="C3" s="145"/>
      <c r="D3" s="145"/>
      <c r="E3" s="145"/>
      <c r="F3" s="145"/>
      <c r="G3" s="145"/>
      <c r="H3" s="145"/>
    </row>
    <row r="4" spans="1:8" ht="27.75" customHeight="1" x14ac:dyDescent="0.25">
      <c r="A4" s="155" t="s">
        <v>605</v>
      </c>
      <c r="B4" s="155"/>
      <c r="C4" s="155"/>
      <c r="D4" s="155"/>
      <c r="E4" s="155"/>
      <c r="F4" s="155"/>
      <c r="G4" s="155"/>
      <c r="H4" s="155"/>
    </row>
    <row r="6" spans="1:8" ht="21" customHeight="1" x14ac:dyDescent="0.25">
      <c r="A6" s="103" t="s">
        <v>0</v>
      </c>
      <c r="B6" s="104" t="s">
        <v>0</v>
      </c>
      <c r="C6" s="104" t="s">
        <v>1</v>
      </c>
      <c r="D6" s="104" t="s">
        <v>2</v>
      </c>
      <c r="E6" s="104" t="s">
        <v>3</v>
      </c>
      <c r="F6" s="104" t="s">
        <v>62</v>
      </c>
      <c r="G6" s="104"/>
      <c r="H6" s="90" t="s">
        <v>511</v>
      </c>
    </row>
    <row r="7" spans="1:8" ht="21" customHeight="1" x14ac:dyDescent="0.25">
      <c r="A7" s="103"/>
      <c r="B7" s="104"/>
      <c r="C7" s="104"/>
      <c r="D7" s="104"/>
      <c r="E7" s="104"/>
      <c r="F7" s="60" t="s">
        <v>72</v>
      </c>
      <c r="G7" s="60" t="s">
        <v>73</v>
      </c>
      <c r="H7" s="91"/>
    </row>
    <row r="8" spans="1:8" x14ac:dyDescent="0.25">
      <c r="A8" s="92" t="s">
        <v>361</v>
      </c>
      <c r="B8" s="93"/>
      <c r="C8" s="93"/>
      <c r="D8" s="93"/>
      <c r="E8" s="93"/>
      <c r="F8" s="93"/>
      <c r="G8" s="94"/>
      <c r="H8" s="50"/>
    </row>
    <row r="9" spans="1:8" x14ac:dyDescent="0.25">
      <c r="A9" s="59"/>
      <c r="B9" s="92" t="s">
        <v>375</v>
      </c>
      <c r="C9" s="93"/>
      <c r="D9" s="93"/>
      <c r="E9" s="93"/>
      <c r="F9" s="93"/>
      <c r="G9" s="94"/>
      <c r="H9" s="50"/>
    </row>
    <row r="10" spans="1:8" ht="30" customHeight="1" x14ac:dyDescent="0.25">
      <c r="A10" s="14">
        <v>1</v>
      </c>
      <c r="B10" s="13">
        <v>1</v>
      </c>
      <c r="C10" s="10" t="s">
        <v>369</v>
      </c>
      <c r="D10" s="8" t="s">
        <v>368</v>
      </c>
      <c r="E10" s="8" t="s">
        <v>364</v>
      </c>
      <c r="F10" s="32" t="s">
        <v>72</v>
      </c>
      <c r="G10" s="32"/>
      <c r="H10" s="30" t="s">
        <v>579</v>
      </c>
    </row>
    <row r="11" spans="1:8" ht="30" customHeight="1" x14ac:dyDescent="0.25">
      <c r="A11" s="14">
        <v>2</v>
      </c>
      <c r="B11" s="13">
        <v>2</v>
      </c>
      <c r="C11" s="10" t="s">
        <v>440</v>
      </c>
      <c r="D11" s="8" t="s">
        <v>53</v>
      </c>
      <c r="E11" s="8" t="s">
        <v>441</v>
      </c>
      <c r="F11" s="32"/>
      <c r="G11" s="32" t="s">
        <v>73</v>
      </c>
      <c r="H11" s="30">
        <v>322234</v>
      </c>
    </row>
    <row r="12" spans="1:8" ht="30" customHeight="1" x14ac:dyDescent="0.25">
      <c r="A12" s="14">
        <v>3</v>
      </c>
      <c r="B12" s="13">
        <v>3</v>
      </c>
      <c r="C12" s="10" t="s">
        <v>370</v>
      </c>
      <c r="D12" s="8" t="s">
        <v>368</v>
      </c>
      <c r="E12" s="9" t="s">
        <v>365</v>
      </c>
      <c r="F12" s="32" t="s">
        <v>72</v>
      </c>
      <c r="G12" s="32"/>
      <c r="H12" s="30" t="s">
        <v>580</v>
      </c>
    </row>
    <row r="13" spans="1:8" ht="30" customHeight="1" x14ac:dyDescent="0.25">
      <c r="A13" s="14">
        <v>4</v>
      </c>
      <c r="B13" s="13">
        <v>4</v>
      </c>
      <c r="C13" s="11" t="s">
        <v>413</v>
      </c>
      <c r="D13" s="8" t="s">
        <v>414</v>
      </c>
      <c r="E13" s="9" t="s">
        <v>365</v>
      </c>
      <c r="F13" s="32"/>
      <c r="G13" s="32" t="s">
        <v>73</v>
      </c>
      <c r="H13" s="30">
        <v>322237</v>
      </c>
    </row>
    <row r="14" spans="1:8" ht="30" customHeight="1" x14ac:dyDescent="0.25">
      <c r="A14" s="14">
        <v>5</v>
      </c>
      <c r="B14" s="13">
        <v>5</v>
      </c>
      <c r="C14" s="10" t="s">
        <v>165</v>
      </c>
      <c r="D14" s="8"/>
      <c r="E14" s="9" t="s">
        <v>442</v>
      </c>
      <c r="F14" s="32"/>
      <c r="G14" s="32" t="s">
        <v>73</v>
      </c>
      <c r="H14" s="30">
        <v>322238</v>
      </c>
    </row>
    <row r="15" spans="1:8" ht="37.5" customHeight="1" x14ac:dyDescent="0.25">
      <c r="A15" s="14">
        <v>6</v>
      </c>
      <c r="B15" s="13">
        <v>6</v>
      </c>
      <c r="C15" s="22" t="s">
        <v>373</v>
      </c>
      <c r="D15" s="9" t="s">
        <v>371</v>
      </c>
      <c r="E15" s="9" t="s">
        <v>366</v>
      </c>
      <c r="F15" s="32"/>
      <c r="G15" s="32" t="s">
        <v>73</v>
      </c>
      <c r="H15" s="30">
        <v>322239</v>
      </c>
    </row>
    <row r="16" spans="1:8" ht="30" customHeight="1" x14ac:dyDescent="0.25">
      <c r="A16" s="14">
        <v>7</v>
      </c>
      <c r="B16" s="13">
        <v>7</v>
      </c>
      <c r="C16" s="10" t="s">
        <v>167</v>
      </c>
      <c r="D16" s="8"/>
      <c r="E16" s="8" t="s">
        <v>491</v>
      </c>
      <c r="F16" s="32"/>
      <c r="G16" s="32" t="s">
        <v>73</v>
      </c>
      <c r="H16" s="30">
        <v>322240</v>
      </c>
    </row>
    <row r="17" spans="1:8" x14ac:dyDescent="0.25">
      <c r="A17" s="36"/>
      <c r="B17" s="26"/>
      <c r="C17" s="109" t="s">
        <v>390</v>
      </c>
      <c r="D17" s="110"/>
      <c r="E17" s="110"/>
      <c r="F17" s="110"/>
      <c r="G17" s="111"/>
      <c r="H17" s="52"/>
    </row>
    <row r="18" spans="1:8" ht="30" customHeight="1" x14ac:dyDescent="0.25">
      <c r="A18" s="14">
        <v>8</v>
      </c>
      <c r="B18" s="13">
        <v>1</v>
      </c>
      <c r="C18" s="10" t="s">
        <v>391</v>
      </c>
      <c r="D18" s="8"/>
      <c r="E18" s="9" t="s">
        <v>392</v>
      </c>
      <c r="F18" s="115" t="s">
        <v>490</v>
      </c>
      <c r="G18" s="127"/>
      <c r="H18" s="116"/>
    </row>
    <row r="19" spans="1:8" ht="30" customHeight="1" x14ac:dyDescent="0.25">
      <c r="A19" s="14">
        <f>SUM(A18+1)</f>
        <v>9</v>
      </c>
      <c r="B19" s="13">
        <v>2</v>
      </c>
      <c r="C19" s="10" t="s">
        <v>168</v>
      </c>
      <c r="D19" s="8"/>
      <c r="E19" s="9" t="s">
        <v>393</v>
      </c>
      <c r="F19" s="115" t="s">
        <v>490</v>
      </c>
      <c r="G19" s="127"/>
      <c r="H19" s="116"/>
    </row>
    <row r="20" spans="1:8" ht="30" customHeight="1" x14ac:dyDescent="0.25">
      <c r="A20" s="14">
        <f t="shared" ref="A20:A23" si="0">SUM(A19+1)</f>
        <v>10</v>
      </c>
      <c r="B20" s="13">
        <v>3</v>
      </c>
      <c r="C20" s="10" t="s">
        <v>169</v>
      </c>
      <c r="D20" s="8"/>
      <c r="E20" s="8" t="s">
        <v>443</v>
      </c>
      <c r="F20" s="32"/>
      <c r="G20" s="32" t="s">
        <v>73</v>
      </c>
      <c r="H20" s="30">
        <v>322133</v>
      </c>
    </row>
    <row r="21" spans="1:8" ht="30" customHeight="1" x14ac:dyDescent="0.25">
      <c r="A21" s="14">
        <f t="shared" si="0"/>
        <v>11</v>
      </c>
      <c r="B21" s="13">
        <v>4</v>
      </c>
      <c r="C21" s="10" t="s">
        <v>397</v>
      </c>
      <c r="D21" s="8"/>
      <c r="E21" s="8" t="s">
        <v>394</v>
      </c>
      <c r="F21" s="32"/>
      <c r="G21" s="32" t="s">
        <v>73</v>
      </c>
      <c r="H21" s="30">
        <v>322136</v>
      </c>
    </row>
    <row r="22" spans="1:8" ht="30" customHeight="1" x14ac:dyDescent="0.25">
      <c r="A22" s="14">
        <f t="shared" si="0"/>
        <v>12</v>
      </c>
      <c r="B22" s="13">
        <v>5</v>
      </c>
      <c r="C22" s="10" t="s">
        <v>398</v>
      </c>
      <c r="D22" s="8"/>
      <c r="E22" s="8" t="s">
        <v>395</v>
      </c>
      <c r="F22" s="32"/>
      <c r="G22" s="32" t="s">
        <v>73</v>
      </c>
      <c r="H22" s="30">
        <v>322135</v>
      </c>
    </row>
    <row r="23" spans="1:8" ht="30" customHeight="1" x14ac:dyDescent="0.25">
      <c r="A23" s="14">
        <f t="shared" si="0"/>
        <v>13</v>
      </c>
      <c r="B23" s="13">
        <v>6</v>
      </c>
      <c r="C23" s="10" t="s">
        <v>400</v>
      </c>
      <c r="D23" s="8"/>
      <c r="E23" s="8" t="s">
        <v>396</v>
      </c>
      <c r="F23" s="32"/>
      <c r="G23" s="32" t="s">
        <v>73</v>
      </c>
      <c r="H23" s="30">
        <v>322132</v>
      </c>
    </row>
    <row r="24" spans="1:8" x14ac:dyDescent="0.25">
      <c r="E24" s="138" t="s">
        <v>585</v>
      </c>
      <c r="F24" s="138"/>
      <c r="G24" s="138"/>
      <c r="H24" s="138"/>
    </row>
    <row r="25" spans="1:8" x14ac:dyDescent="0.25">
      <c r="C25" s="135" t="s">
        <v>607</v>
      </c>
      <c r="D25" s="135"/>
      <c r="E25" s="135" t="s">
        <v>65</v>
      </c>
      <c r="F25" s="135"/>
      <c r="G25" s="135"/>
      <c r="H25" s="135"/>
    </row>
    <row r="30" spans="1:8" x14ac:dyDescent="0.25">
      <c r="C30" s="135" t="s">
        <v>606</v>
      </c>
      <c r="D30" s="135"/>
      <c r="E30" s="135" t="s">
        <v>508</v>
      </c>
      <c r="F30" s="135"/>
      <c r="G30" s="135"/>
      <c r="H30" s="135"/>
    </row>
    <row r="32" spans="1:8" ht="63" customHeight="1" x14ac:dyDescent="0.25">
      <c r="E32" s="149" t="s">
        <v>604</v>
      </c>
      <c r="F32" s="150"/>
      <c r="G32" s="150"/>
      <c r="H32" s="150"/>
    </row>
  </sheetData>
  <mergeCells count="22">
    <mergeCell ref="C30:D30"/>
    <mergeCell ref="E32:H32"/>
    <mergeCell ref="F18:H18"/>
    <mergeCell ref="F19:H19"/>
    <mergeCell ref="C17:G17"/>
    <mergeCell ref="A6:A7"/>
    <mergeCell ref="B6:B7"/>
    <mergeCell ref="C6:C7"/>
    <mergeCell ref="D6:D7"/>
    <mergeCell ref="E6:E7"/>
    <mergeCell ref="F6:G6"/>
    <mergeCell ref="H6:H7"/>
    <mergeCell ref="B9:G9"/>
    <mergeCell ref="E24:H24"/>
    <mergeCell ref="E25:H25"/>
    <mergeCell ref="E30:H30"/>
    <mergeCell ref="C25:D25"/>
    <mergeCell ref="A1:D1"/>
    <mergeCell ref="E1:H1"/>
    <mergeCell ref="A3:H3"/>
    <mergeCell ref="A4:H4"/>
    <mergeCell ref="A8:G8"/>
  </mergeCells>
  <pageMargins left="0.70866141732283472" right="0.70866141732283472" top="0.74803149606299213" bottom="0.74803149606299213" header="0.31496062992125984" footer="0.31496062992125984"/>
  <pageSetup paperSize="9" orientation="landscape" verticalDpi="0" r:id="rId1"/>
  <headerFooter>
    <oddFooter>&amp;C&amp;P/2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11"/>
  <sheetViews>
    <sheetView topLeftCell="A7" workbookViewId="0">
      <selection activeCell="A10" sqref="A10:XFD11"/>
    </sheetView>
  </sheetViews>
  <sheetFormatPr defaultRowHeight="15.75" x14ac:dyDescent="0.25"/>
  <cols>
    <col min="1" max="1" width="4.375" customWidth="1"/>
    <col min="2" max="2" width="3.5" customWidth="1"/>
    <col min="3" max="3" width="19.75" customWidth="1"/>
    <col min="4" max="4" width="14.25" customWidth="1"/>
    <col min="5" max="5" width="28.375" customWidth="1"/>
    <col min="6" max="6" width="7" customWidth="1"/>
    <col min="7" max="7" width="6.2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609</v>
      </c>
      <c r="B3" s="145"/>
      <c r="C3" s="145"/>
      <c r="D3" s="145"/>
      <c r="E3" s="145"/>
      <c r="F3" s="145"/>
      <c r="G3" s="145"/>
      <c r="H3" s="145"/>
    </row>
    <row r="5" spans="1:8" ht="21" customHeight="1" x14ac:dyDescent="0.25">
      <c r="A5" s="103" t="s">
        <v>0</v>
      </c>
      <c r="B5" s="104" t="s">
        <v>0</v>
      </c>
      <c r="C5" s="104" t="s">
        <v>1</v>
      </c>
      <c r="D5" s="104" t="s">
        <v>2</v>
      </c>
      <c r="E5" s="104" t="s">
        <v>3</v>
      </c>
      <c r="F5" s="104" t="s">
        <v>62</v>
      </c>
      <c r="G5" s="104"/>
      <c r="H5" s="90" t="s">
        <v>511</v>
      </c>
    </row>
    <row r="6" spans="1:8" ht="21" customHeight="1" x14ac:dyDescent="0.25">
      <c r="A6" s="103"/>
      <c r="B6" s="104"/>
      <c r="C6" s="104"/>
      <c r="D6" s="104"/>
      <c r="E6" s="104"/>
      <c r="F6" s="60" t="s">
        <v>72</v>
      </c>
      <c r="G6" s="60" t="s">
        <v>73</v>
      </c>
      <c r="H6" s="91"/>
    </row>
    <row r="7" spans="1:8" x14ac:dyDescent="0.25">
      <c r="A7" s="92" t="s">
        <v>365</v>
      </c>
      <c r="B7" s="93"/>
      <c r="C7" s="93"/>
      <c r="D7" s="93"/>
      <c r="E7" s="93"/>
      <c r="F7" s="93"/>
      <c r="G7" s="94"/>
      <c r="H7" s="50"/>
    </row>
    <row r="8" spans="1:8" ht="33.75" customHeight="1" x14ac:dyDescent="0.25">
      <c r="A8" s="14">
        <v>1</v>
      </c>
      <c r="B8" s="13">
        <v>1</v>
      </c>
      <c r="C8" s="10" t="s">
        <v>370</v>
      </c>
      <c r="D8" s="8" t="s">
        <v>368</v>
      </c>
      <c r="E8" s="9" t="s">
        <v>365</v>
      </c>
      <c r="F8" s="32" t="s">
        <v>72</v>
      </c>
      <c r="G8" s="32"/>
      <c r="H8" s="30" t="s">
        <v>580</v>
      </c>
    </row>
    <row r="9" spans="1:8" ht="30" customHeight="1" x14ac:dyDescent="0.25">
      <c r="A9" s="14">
        <v>2</v>
      </c>
      <c r="B9" s="13">
        <v>2</v>
      </c>
      <c r="C9" s="11" t="s">
        <v>623</v>
      </c>
      <c r="D9" s="8" t="s">
        <v>414</v>
      </c>
      <c r="E9" s="9" t="s">
        <v>365</v>
      </c>
      <c r="F9" s="32"/>
      <c r="G9" s="32" t="s">
        <v>73</v>
      </c>
      <c r="H9" s="30">
        <v>322237</v>
      </c>
    </row>
    <row r="10" spans="1:8" x14ac:dyDescent="0.25">
      <c r="E10" s="138" t="s">
        <v>591</v>
      </c>
      <c r="F10" s="138"/>
      <c r="G10" s="138"/>
      <c r="H10" s="138"/>
    </row>
    <row r="11" spans="1:8" x14ac:dyDescent="0.25">
      <c r="E11" s="135" t="s">
        <v>571</v>
      </c>
      <c r="F11" s="135"/>
      <c r="G11" s="135"/>
      <c r="H11" s="135"/>
    </row>
  </sheetData>
  <mergeCells count="13">
    <mergeCell ref="H5:H6"/>
    <mergeCell ref="A7:G7"/>
    <mergeCell ref="E10:H10"/>
    <mergeCell ref="E11:H11"/>
    <mergeCell ref="A1:D1"/>
    <mergeCell ref="E1:H1"/>
    <mergeCell ref="A3:H3"/>
    <mergeCell ref="A5:A6"/>
    <mergeCell ref="B5:B6"/>
    <mergeCell ref="C5:C6"/>
    <mergeCell ref="D5:D6"/>
    <mergeCell ref="E5:E6"/>
    <mergeCell ref="F5:G5"/>
  </mergeCells>
  <pageMargins left="0.11811023622047245" right="0.11811023622047245" top="0.74803149606299213" bottom="0.74803149606299213" header="0.31496062992125984" footer="0.31496062992125984"/>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topLeftCell="A4" workbookViewId="0">
      <selection activeCell="J12" sqref="J12"/>
    </sheetView>
  </sheetViews>
  <sheetFormatPr defaultRowHeight="15.75" x14ac:dyDescent="0.25"/>
  <cols>
    <col min="1" max="1" width="3.5" customWidth="1"/>
    <col min="2" max="2" width="4.875" customWidth="1"/>
    <col min="3" max="3" width="17.5" customWidth="1"/>
    <col min="4" max="4" width="15.25" customWidth="1"/>
    <col min="5" max="5" width="25.25" customWidth="1"/>
    <col min="6" max="6" width="8.2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611</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ht="21" customHeight="1" x14ac:dyDescent="0.25">
      <c r="A6" s="128" t="s">
        <v>610</v>
      </c>
      <c r="B6" s="156"/>
      <c r="C6" s="156"/>
      <c r="D6" s="156"/>
      <c r="E6" s="156"/>
      <c r="F6" s="156"/>
      <c r="G6" s="156"/>
      <c r="H6" s="129"/>
    </row>
    <row r="7" spans="1:8" ht="49.5" customHeight="1" x14ac:dyDescent="0.25">
      <c r="A7" s="14">
        <v>1</v>
      </c>
      <c r="B7" s="13">
        <v>1</v>
      </c>
      <c r="C7" s="10" t="s">
        <v>369</v>
      </c>
      <c r="D7" s="8" t="s">
        <v>368</v>
      </c>
      <c r="E7" s="8" t="s">
        <v>364</v>
      </c>
      <c r="F7" s="32" t="s">
        <v>72</v>
      </c>
      <c r="G7" s="32"/>
      <c r="H7" s="30" t="s">
        <v>579</v>
      </c>
    </row>
    <row r="8" spans="1:8" x14ac:dyDescent="0.25">
      <c r="E8" s="138" t="s">
        <v>591</v>
      </c>
      <c r="F8" s="138"/>
      <c r="G8" s="138"/>
      <c r="H8" s="138"/>
    </row>
    <row r="9" spans="1:8" x14ac:dyDescent="0.25">
      <c r="E9" s="135" t="s">
        <v>571</v>
      </c>
      <c r="F9" s="135"/>
      <c r="G9" s="135"/>
      <c r="H9" s="135"/>
    </row>
  </sheetData>
  <mergeCells count="13">
    <mergeCell ref="E8:H8"/>
    <mergeCell ref="E9:H9"/>
    <mergeCell ref="A6:H6"/>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workbookViewId="0">
      <selection activeCell="K8" sqref="K8"/>
    </sheetView>
  </sheetViews>
  <sheetFormatPr defaultRowHeight="15.75" x14ac:dyDescent="0.25"/>
  <cols>
    <col min="1" max="1" width="3.75" customWidth="1"/>
    <col min="2" max="2" width="3.25" customWidth="1"/>
    <col min="3" max="3" width="19.75" customWidth="1"/>
    <col min="4" max="4" width="14" customWidth="1"/>
    <col min="5" max="5" width="22.75" customWidth="1"/>
    <col min="7" max="7" width="10.7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612</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ht="21" customHeight="1" x14ac:dyDescent="0.25">
      <c r="A6" s="128" t="s">
        <v>441</v>
      </c>
      <c r="B6" s="156"/>
      <c r="C6" s="156"/>
      <c r="D6" s="156"/>
      <c r="E6" s="156"/>
      <c r="F6" s="156"/>
      <c r="G6" s="156"/>
      <c r="H6" s="129"/>
    </row>
    <row r="7" spans="1:8" ht="30" customHeight="1" x14ac:dyDescent="0.25">
      <c r="A7" s="14">
        <v>1</v>
      </c>
      <c r="B7" s="13">
        <v>1</v>
      </c>
      <c r="C7" s="10" t="s">
        <v>440</v>
      </c>
      <c r="D7" s="8" t="s">
        <v>53</v>
      </c>
      <c r="E7" s="8" t="s">
        <v>441</v>
      </c>
      <c r="F7" s="32"/>
      <c r="G7" s="32" t="s">
        <v>73</v>
      </c>
      <c r="H7" s="30">
        <v>322234</v>
      </c>
    </row>
    <row r="8" spans="1:8" x14ac:dyDescent="0.25">
      <c r="E8" s="138" t="s">
        <v>591</v>
      </c>
      <c r="F8" s="138"/>
      <c r="G8" s="138"/>
      <c r="H8" s="138"/>
    </row>
    <row r="9" spans="1:8" x14ac:dyDescent="0.25">
      <c r="E9" s="135" t="s">
        <v>571</v>
      </c>
      <c r="F9" s="135"/>
      <c r="G9" s="135"/>
      <c r="H9" s="135"/>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topLeftCell="A4" workbookViewId="0">
      <selection activeCell="F14" sqref="F14"/>
    </sheetView>
  </sheetViews>
  <sheetFormatPr defaultRowHeight="15.75" x14ac:dyDescent="0.25"/>
  <cols>
    <col min="1" max="1" width="4.625" customWidth="1"/>
    <col min="2" max="2" width="4.125" customWidth="1"/>
    <col min="3" max="3" width="21.625" customWidth="1"/>
    <col min="4" max="4" width="7.875" customWidth="1"/>
    <col min="5" max="5" width="30.25" customWidth="1"/>
    <col min="6" max="6" width="9.25" customWidth="1"/>
    <col min="7" max="7" width="7.75" customWidth="1"/>
    <col min="8" max="8" width="7.62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613</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ht="21" customHeight="1" x14ac:dyDescent="0.25">
      <c r="A6" s="128" t="s">
        <v>616</v>
      </c>
      <c r="B6" s="156"/>
      <c r="C6" s="156"/>
      <c r="D6" s="156"/>
      <c r="E6" s="156"/>
      <c r="F6" s="156"/>
      <c r="G6" s="156"/>
      <c r="H6" s="129"/>
    </row>
    <row r="7" spans="1:8" ht="30" customHeight="1" x14ac:dyDescent="0.25">
      <c r="A7" s="14">
        <v>1</v>
      </c>
      <c r="B7" s="13">
        <v>1</v>
      </c>
      <c r="C7" s="10" t="s">
        <v>614</v>
      </c>
      <c r="D7" s="8"/>
      <c r="E7" s="9" t="s">
        <v>442</v>
      </c>
      <c r="F7" s="32"/>
      <c r="G7" s="32" t="s">
        <v>73</v>
      </c>
      <c r="H7" s="30">
        <v>322238</v>
      </c>
    </row>
    <row r="8" spans="1:8" x14ac:dyDescent="0.25">
      <c r="E8" s="138" t="s">
        <v>591</v>
      </c>
      <c r="F8" s="138"/>
      <c r="G8" s="138"/>
      <c r="H8" s="138"/>
    </row>
    <row r="9" spans="1:8" x14ac:dyDescent="0.25">
      <c r="E9" s="135" t="s">
        <v>571</v>
      </c>
      <c r="F9" s="135"/>
      <c r="G9" s="135"/>
      <c r="H9" s="135"/>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workbookViewId="0">
      <selection activeCell="I7" sqref="I7"/>
    </sheetView>
  </sheetViews>
  <sheetFormatPr defaultRowHeight="15.75" x14ac:dyDescent="0.25"/>
  <cols>
    <col min="1" max="1" width="3.375" customWidth="1"/>
    <col min="2" max="2" width="3" customWidth="1"/>
    <col min="3" max="3" width="18.125" customWidth="1"/>
    <col min="4" max="4" width="19.125" customWidth="1"/>
    <col min="5" max="5" width="22.62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613</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157" t="s">
        <v>366</v>
      </c>
      <c r="B6" s="158"/>
      <c r="C6" s="158"/>
      <c r="D6" s="158"/>
      <c r="E6" s="158"/>
      <c r="F6" s="158"/>
      <c r="G6" s="158"/>
      <c r="H6" s="159"/>
    </row>
    <row r="7" spans="1:8" ht="37.5" customHeight="1" x14ac:dyDescent="0.25">
      <c r="A7" s="14">
        <v>1</v>
      </c>
      <c r="B7" s="13">
        <v>1</v>
      </c>
      <c r="C7" s="22" t="s">
        <v>373</v>
      </c>
      <c r="D7" s="9" t="s">
        <v>615</v>
      </c>
      <c r="E7" s="9" t="s">
        <v>366</v>
      </c>
      <c r="F7" s="32"/>
      <c r="G7" s="32" t="s">
        <v>73</v>
      </c>
      <c r="H7" s="30">
        <v>322239</v>
      </c>
    </row>
    <row r="8" spans="1:8" x14ac:dyDescent="0.25">
      <c r="E8" s="138" t="s">
        <v>591</v>
      </c>
      <c r="F8" s="138"/>
      <c r="G8" s="138"/>
      <c r="H8" s="138"/>
    </row>
    <row r="9" spans="1:8" x14ac:dyDescent="0.25">
      <c r="E9" s="135" t="s">
        <v>571</v>
      </c>
      <c r="F9" s="135"/>
      <c r="G9" s="135"/>
      <c r="H9" s="135"/>
    </row>
  </sheetData>
  <mergeCells count="13">
    <mergeCell ref="E8:H8"/>
    <mergeCell ref="E9:H9"/>
    <mergeCell ref="A6:H6"/>
    <mergeCell ref="A1:D1"/>
    <mergeCell ref="E1:H1"/>
    <mergeCell ref="A3:H3"/>
    <mergeCell ref="A4:A5"/>
    <mergeCell ref="B4:B5"/>
    <mergeCell ref="C4:C5"/>
    <mergeCell ref="D4:D5"/>
    <mergeCell ref="E4:E5"/>
    <mergeCell ref="F4:G4"/>
    <mergeCell ref="H4:H5"/>
  </mergeCells>
  <pageMargins left="0.19685039370078741" right="0.19685039370078741" top="0.74803149606299213" bottom="0.74803149606299213" header="0.31496062992125984" footer="0.31496062992125984"/>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10"/>
  <sheetViews>
    <sheetView workbookViewId="0">
      <selection activeCell="K8" sqref="K8"/>
    </sheetView>
  </sheetViews>
  <sheetFormatPr defaultRowHeight="15.75" x14ac:dyDescent="0.25"/>
  <cols>
    <col min="1" max="1" width="3.625" customWidth="1"/>
    <col min="2" max="2" width="3.75" customWidth="1"/>
    <col min="4" max="4" width="12.125" customWidth="1"/>
    <col min="5" max="5" width="24.5" customWidth="1"/>
    <col min="6" max="6" width="15.125" customWidth="1"/>
    <col min="7" max="7" width="14.62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617</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157" t="s">
        <v>491</v>
      </c>
      <c r="B6" s="158"/>
      <c r="C6" s="158"/>
      <c r="D6" s="158"/>
      <c r="E6" s="158"/>
      <c r="F6" s="158"/>
      <c r="G6" s="158"/>
      <c r="H6" s="159"/>
    </row>
    <row r="7" spans="1:8" ht="30" customHeight="1" x14ac:dyDescent="0.25">
      <c r="A7" s="14">
        <v>1</v>
      </c>
      <c r="B7" s="13">
        <v>1</v>
      </c>
      <c r="C7" s="10" t="s">
        <v>618</v>
      </c>
      <c r="D7" s="8"/>
      <c r="E7" s="8" t="s">
        <v>491</v>
      </c>
      <c r="F7" s="32"/>
      <c r="G7" s="32" t="s">
        <v>73</v>
      </c>
      <c r="H7" s="30">
        <v>322240</v>
      </c>
    </row>
    <row r="8" spans="1:8" x14ac:dyDescent="0.25">
      <c r="E8" s="134" t="s">
        <v>591</v>
      </c>
      <c r="F8" s="134"/>
      <c r="G8" s="134"/>
      <c r="H8" s="134"/>
    </row>
    <row r="9" spans="1:8" x14ac:dyDescent="0.25">
      <c r="E9" s="136" t="s">
        <v>571</v>
      </c>
      <c r="F9" s="136"/>
      <c r="G9" s="136"/>
      <c r="H9" s="136"/>
    </row>
    <row r="10" spans="1:8" x14ac:dyDescent="0.25">
      <c r="E10" s="68"/>
      <c r="F10" s="68"/>
      <c r="G10" s="68"/>
      <c r="H10" s="68"/>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workbookViewId="0">
      <selection activeCell="I5" sqref="I5"/>
    </sheetView>
  </sheetViews>
  <sheetFormatPr defaultRowHeight="15.75" x14ac:dyDescent="0.25"/>
  <cols>
    <col min="1" max="1" width="4.125" customWidth="1"/>
    <col min="2" max="2" width="4.5" customWidth="1"/>
    <col min="4" max="4" width="10.5" customWidth="1"/>
    <col min="5" max="5" width="26" customWidth="1"/>
    <col min="6" max="6" width="8" customWidth="1"/>
    <col min="8" max="8" width="18.7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619</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157" t="s">
        <v>443</v>
      </c>
      <c r="B6" s="158"/>
      <c r="C6" s="158"/>
      <c r="D6" s="158"/>
      <c r="E6" s="158"/>
      <c r="F6" s="158"/>
      <c r="G6" s="158"/>
      <c r="H6" s="159"/>
    </row>
    <row r="7" spans="1:8" ht="30" customHeight="1" x14ac:dyDescent="0.25">
      <c r="A7" s="14">
        <v>1</v>
      </c>
      <c r="B7" s="13">
        <v>1</v>
      </c>
      <c r="C7" s="10" t="s">
        <v>624</v>
      </c>
      <c r="D7" s="8"/>
      <c r="E7" s="8" t="s">
        <v>443</v>
      </c>
      <c r="F7" s="32"/>
      <c r="G7" s="32" t="s">
        <v>73</v>
      </c>
      <c r="H7" s="30">
        <v>322133</v>
      </c>
    </row>
    <row r="8" spans="1:8" x14ac:dyDescent="0.25">
      <c r="E8" s="134" t="s">
        <v>591</v>
      </c>
      <c r="F8" s="134"/>
      <c r="G8" s="134"/>
      <c r="H8" s="134"/>
    </row>
    <row r="9" spans="1:8" x14ac:dyDescent="0.25">
      <c r="E9" s="136" t="s">
        <v>571</v>
      </c>
      <c r="F9" s="136"/>
      <c r="G9" s="136"/>
      <c r="H9" s="136"/>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workbookViewId="0">
      <selection activeCell="K9" sqref="K9"/>
    </sheetView>
  </sheetViews>
  <sheetFormatPr defaultRowHeight="15.75" x14ac:dyDescent="0.25"/>
  <cols>
    <col min="1" max="1" width="3.875" customWidth="1"/>
    <col min="2" max="2" width="3.625" customWidth="1"/>
    <col min="3" max="3" width="9.5" customWidth="1"/>
    <col min="4" max="4" width="17.875" customWidth="1"/>
    <col min="5" max="5" width="21" customWidth="1"/>
    <col min="7" max="7" width="12.375" customWidth="1"/>
    <col min="8" max="8" width="16.37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620</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157" t="s">
        <v>394</v>
      </c>
      <c r="B6" s="158"/>
      <c r="C6" s="158"/>
      <c r="D6" s="158"/>
      <c r="E6" s="158"/>
      <c r="F6" s="158"/>
      <c r="G6" s="158"/>
      <c r="H6" s="159"/>
    </row>
    <row r="7" spans="1:8" ht="30" customHeight="1" x14ac:dyDescent="0.25">
      <c r="A7" s="14">
        <v>1</v>
      </c>
      <c r="B7" s="13">
        <v>1</v>
      </c>
      <c r="C7" s="10" t="s">
        <v>397</v>
      </c>
      <c r="D7" s="8"/>
      <c r="E7" s="8" t="s">
        <v>394</v>
      </c>
      <c r="F7" s="32"/>
      <c r="G7" s="32" t="s">
        <v>73</v>
      </c>
      <c r="H7" s="30">
        <v>322136</v>
      </c>
    </row>
    <row r="8" spans="1:8" x14ac:dyDescent="0.25">
      <c r="E8" s="134" t="s">
        <v>591</v>
      </c>
      <c r="F8" s="134"/>
      <c r="G8" s="134"/>
      <c r="H8" s="134"/>
    </row>
    <row r="9" spans="1:8" x14ac:dyDescent="0.25">
      <c r="E9" s="136" t="s">
        <v>571</v>
      </c>
      <c r="F9" s="136"/>
      <c r="G9" s="136"/>
      <c r="H9" s="136"/>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H11"/>
  <sheetViews>
    <sheetView topLeftCell="A4" workbookViewId="0">
      <selection activeCell="E13" sqref="E13"/>
    </sheetView>
  </sheetViews>
  <sheetFormatPr defaultRowHeight="15.75" x14ac:dyDescent="0.25"/>
  <cols>
    <col min="1" max="2" width="3.625" customWidth="1"/>
    <col min="3" max="3" width="14.125" customWidth="1"/>
    <col min="4" max="4" width="39.875" customWidth="1"/>
    <col min="5" max="5" width="39.125" customWidth="1"/>
    <col min="6" max="7" width="6.625" customWidth="1"/>
    <col min="8" max="8" width="8.5" customWidth="1"/>
  </cols>
  <sheetData>
    <row r="1" spans="1:8" x14ac:dyDescent="0.25">
      <c r="A1" s="130" t="s">
        <v>61</v>
      </c>
      <c r="B1" s="130"/>
      <c r="C1" s="130"/>
      <c r="D1" s="130"/>
      <c r="E1" s="131" t="s">
        <v>63</v>
      </c>
      <c r="F1" s="131"/>
      <c r="G1" s="131"/>
    </row>
    <row r="2" spans="1:8" ht="16.5" x14ac:dyDescent="0.25">
      <c r="A2" s="3"/>
      <c r="B2" s="3"/>
      <c r="C2" s="3"/>
      <c r="D2" s="3"/>
      <c r="E2" s="130" t="s">
        <v>64</v>
      </c>
      <c r="F2" s="130"/>
      <c r="G2" s="130"/>
      <c r="H2" s="2"/>
    </row>
    <row r="3" spans="1:8" ht="68.25" customHeight="1" x14ac:dyDescent="0.25">
      <c r="A3" s="137" t="s">
        <v>552</v>
      </c>
      <c r="B3" s="137"/>
      <c r="C3" s="137"/>
      <c r="D3" s="137"/>
      <c r="E3" s="137"/>
      <c r="F3" s="137"/>
      <c r="G3" s="137"/>
      <c r="H3" s="137"/>
    </row>
    <row r="4" spans="1:8" ht="23.25" customHeight="1" x14ac:dyDescent="0.25">
      <c r="A4" s="103" t="s">
        <v>0</v>
      </c>
      <c r="B4" s="104" t="s">
        <v>0</v>
      </c>
      <c r="C4" s="104" t="s">
        <v>1</v>
      </c>
      <c r="D4" s="104" t="s">
        <v>2</v>
      </c>
      <c r="E4" s="104" t="s">
        <v>3</v>
      </c>
      <c r="F4" s="104" t="s">
        <v>62</v>
      </c>
      <c r="G4" s="104"/>
      <c r="H4" s="90" t="s">
        <v>511</v>
      </c>
    </row>
    <row r="5" spans="1:8" ht="24" customHeight="1" x14ac:dyDescent="0.25">
      <c r="A5" s="103"/>
      <c r="B5" s="104"/>
      <c r="C5" s="104"/>
      <c r="D5" s="104"/>
      <c r="E5" s="104"/>
      <c r="F5" s="40" t="s">
        <v>72</v>
      </c>
      <c r="G5" s="40" t="s">
        <v>73</v>
      </c>
      <c r="H5" s="91"/>
    </row>
    <row r="6" spans="1:8" s="1" customFormat="1" ht="27" customHeight="1" x14ac:dyDescent="0.25">
      <c r="A6" s="105" t="s">
        <v>420</v>
      </c>
      <c r="B6" s="106"/>
      <c r="C6" s="106"/>
      <c r="D6" s="106"/>
      <c r="E6" s="106"/>
      <c r="F6" s="106"/>
      <c r="G6" s="107"/>
      <c r="H6" s="48"/>
    </row>
    <row r="7" spans="1:8" s="1" customFormat="1" ht="39.75" customHeight="1" x14ac:dyDescent="0.25">
      <c r="A7" s="14">
        <v>1</v>
      </c>
      <c r="B7" s="13">
        <v>1</v>
      </c>
      <c r="C7" s="10" t="s">
        <v>102</v>
      </c>
      <c r="D7" s="8" t="s">
        <v>92</v>
      </c>
      <c r="E7" s="9" t="s">
        <v>553</v>
      </c>
      <c r="F7" s="32"/>
      <c r="G7" s="32" t="s">
        <v>73</v>
      </c>
      <c r="H7" s="30">
        <v>322064</v>
      </c>
    </row>
    <row r="8" spans="1:8" s="1" customFormat="1" ht="33.75" customHeight="1" x14ac:dyDescent="0.25">
      <c r="A8" s="14">
        <v>2</v>
      </c>
      <c r="B8" s="13">
        <v>2</v>
      </c>
      <c r="C8" s="10" t="s">
        <v>417</v>
      </c>
      <c r="D8" s="8" t="s">
        <v>554</v>
      </c>
      <c r="E8" s="9" t="s">
        <v>553</v>
      </c>
      <c r="F8" s="32"/>
      <c r="G8" s="32" t="s">
        <v>73</v>
      </c>
      <c r="H8" s="30">
        <v>322065</v>
      </c>
    </row>
    <row r="9" spans="1:8" s="1" customFormat="1" ht="45" customHeight="1" x14ac:dyDescent="0.25">
      <c r="A9" s="14">
        <v>3</v>
      </c>
      <c r="B9" s="13">
        <v>3</v>
      </c>
      <c r="C9" s="10" t="s">
        <v>93</v>
      </c>
      <c r="D9" s="9" t="s">
        <v>555</v>
      </c>
      <c r="E9" s="9" t="s">
        <v>553</v>
      </c>
      <c r="F9" s="32"/>
      <c r="G9" s="32" t="s">
        <v>73</v>
      </c>
      <c r="H9" s="30">
        <v>322066</v>
      </c>
    </row>
    <row r="10" spans="1:8" ht="20.25" customHeight="1" x14ac:dyDescent="0.25">
      <c r="E10" s="134" t="s">
        <v>570</v>
      </c>
      <c r="F10" s="134"/>
      <c r="G10" s="134"/>
      <c r="H10" s="134"/>
    </row>
    <row r="11" spans="1:8" ht="18.75" customHeight="1" x14ac:dyDescent="0.25">
      <c r="E11" s="136" t="s">
        <v>571</v>
      </c>
      <c r="F11" s="136"/>
      <c r="G11" s="136"/>
      <c r="H11" s="136"/>
    </row>
  </sheetData>
  <mergeCells count="14">
    <mergeCell ref="A6:G6"/>
    <mergeCell ref="E10:H10"/>
    <mergeCell ref="E11:H11"/>
    <mergeCell ref="A1:D1"/>
    <mergeCell ref="E1:G1"/>
    <mergeCell ref="E2:G2"/>
    <mergeCell ref="A3:H3"/>
    <mergeCell ref="A4:A5"/>
    <mergeCell ref="B4:B5"/>
    <mergeCell ref="C4:C5"/>
    <mergeCell ref="D4:D5"/>
    <mergeCell ref="E4:E5"/>
    <mergeCell ref="F4:G4"/>
    <mergeCell ref="H4:H5"/>
  </mergeCells>
  <pageMargins left="0.70866141732283472" right="0.70866141732283472" top="0.74803149606299213" bottom="0.74803149606299213" header="0.31496062992125984" footer="0.31496062992125984"/>
  <pageSetup paperSize="9" orientation="landscape" verticalDpi="0" r:id="rId1"/>
  <headerFooter>
    <oddFooter xml:space="preserve">&amp;C&amp;P/1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workbookViewId="0">
      <selection activeCell="J6" sqref="J6"/>
    </sheetView>
  </sheetViews>
  <sheetFormatPr defaultRowHeight="15.75" x14ac:dyDescent="0.25"/>
  <cols>
    <col min="1" max="1" width="4.75" customWidth="1"/>
    <col min="2" max="2" width="5" customWidth="1"/>
    <col min="3" max="3" width="16.125" customWidth="1"/>
    <col min="4" max="4" width="17.125" customWidth="1"/>
    <col min="5" max="5" width="22.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621</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157" t="s">
        <v>395</v>
      </c>
      <c r="B6" s="158"/>
      <c r="C6" s="158"/>
      <c r="D6" s="158"/>
      <c r="E6" s="158"/>
      <c r="F6" s="158"/>
      <c r="G6" s="158"/>
      <c r="H6" s="159"/>
    </row>
    <row r="7" spans="1:8" ht="30" customHeight="1" x14ac:dyDescent="0.25">
      <c r="A7" s="14">
        <v>1</v>
      </c>
      <c r="B7" s="13">
        <v>1</v>
      </c>
      <c r="C7" s="10" t="s">
        <v>398</v>
      </c>
      <c r="D7" s="8"/>
      <c r="E7" s="8" t="s">
        <v>395</v>
      </c>
      <c r="F7" s="32"/>
      <c r="G7" s="32" t="s">
        <v>73</v>
      </c>
      <c r="H7" s="30">
        <v>322135</v>
      </c>
    </row>
    <row r="8" spans="1:8" x14ac:dyDescent="0.25">
      <c r="E8" s="134" t="s">
        <v>591</v>
      </c>
      <c r="F8" s="134"/>
      <c r="G8" s="134"/>
      <c r="H8" s="134"/>
    </row>
    <row r="9" spans="1:8" x14ac:dyDescent="0.25">
      <c r="E9" s="136" t="s">
        <v>571</v>
      </c>
      <c r="F9" s="136"/>
      <c r="G9" s="136"/>
      <c r="H9" s="136"/>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9"/>
  <sheetViews>
    <sheetView topLeftCell="A4" workbookViewId="0">
      <selection activeCell="A8" sqref="A8:XFD9"/>
    </sheetView>
  </sheetViews>
  <sheetFormatPr defaultRowHeight="15.75" x14ac:dyDescent="0.25"/>
  <cols>
    <col min="1" max="1" width="3.875" customWidth="1"/>
    <col min="2" max="2" width="4.375" customWidth="1"/>
    <col min="3" max="3" width="10.75" customWidth="1"/>
    <col min="5" max="5" width="28.875" customWidth="1"/>
    <col min="6" max="6" width="10.375" customWidth="1"/>
    <col min="8" max="8" width="16.5" customWidth="1"/>
  </cols>
  <sheetData>
    <row r="1" spans="1:8" ht="41.25" customHeight="1" x14ac:dyDescent="0.25">
      <c r="A1" s="143" t="s">
        <v>505</v>
      </c>
      <c r="B1" s="143"/>
      <c r="C1" s="143"/>
      <c r="D1" s="143"/>
      <c r="E1" s="147" t="s">
        <v>584</v>
      </c>
      <c r="F1" s="143"/>
      <c r="G1" s="143"/>
      <c r="H1" s="143"/>
    </row>
    <row r="2" spans="1:8" ht="17.25" customHeight="1" x14ac:dyDescent="0.25"/>
    <row r="3" spans="1:8" ht="72.75" customHeight="1" x14ac:dyDescent="0.25">
      <c r="A3" s="144" t="s">
        <v>622</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157" t="s">
        <v>396</v>
      </c>
      <c r="B6" s="158"/>
      <c r="C6" s="158"/>
      <c r="D6" s="158"/>
      <c r="E6" s="158"/>
      <c r="F6" s="158"/>
      <c r="G6" s="158"/>
      <c r="H6" s="159"/>
    </row>
    <row r="7" spans="1:8" ht="30" customHeight="1" x14ac:dyDescent="0.25">
      <c r="A7" s="14">
        <v>1</v>
      </c>
      <c r="B7" s="13">
        <v>1</v>
      </c>
      <c r="C7" s="10" t="s">
        <v>400</v>
      </c>
      <c r="D7" s="8"/>
      <c r="E7" s="8" t="s">
        <v>396</v>
      </c>
      <c r="F7" s="32"/>
      <c r="G7" s="32" t="s">
        <v>73</v>
      </c>
      <c r="H7" s="30">
        <v>322132</v>
      </c>
    </row>
    <row r="8" spans="1:8" x14ac:dyDescent="0.25">
      <c r="E8" s="134" t="s">
        <v>591</v>
      </c>
      <c r="F8" s="134"/>
      <c r="G8" s="134"/>
      <c r="H8" s="134"/>
    </row>
    <row r="9" spans="1:8" x14ac:dyDescent="0.25">
      <c r="E9" s="136" t="s">
        <v>571</v>
      </c>
      <c r="F9" s="136"/>
      <c r="G9" s="136"/>
      <c r="H9" s="136"/>
    </row>
  </sheetData>
  <mergeCells count="13">
    <mergeCell ref="A6:H6"/>
    <mergeCell ref="E8:H8"/>
    <mergeCell ref="E9:H9"/>
    <mergeCell ref="A1:D1"/>
    <mergeCell ref="E1:H1"/>
    <mergeCell ref="A3:H3"/>
    <mergeCell ref="A4:A5"/>
    <mergeCell ref="B4:B5"/>
    <mergeCell ref="C4:C5"/>
    <mergeCell ref="D4:D5"/>
    <mergeCell ref="E4:E5"/>
    <mergeCell ref="F4:G4"/>
    <mergeCell ref="H4:H5"/>
  </mergeCells>
  <pageMargins left="0.11811023622047245" right="0.11811023622047245" top="0.74803149606299213" bottom="0.74803149606299213" header="0.31496062992125984" footer="0.31496062992125984"/>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23"/>
  <sheetViews>
    <sheetView workbookViewId="0">
      <selection activeCell="J3" sqref="J3"/>
    </sheetView>
  </sheetViews>
  <sheetFormatPr defaultRowHeight="15.75" x14ac:dyDescent="0.25"/>
  <cols>
    <col min="1" max="1" width="5.125" customWidth="1"/>
    <col min="2" max="2" width="4.375" customWidth="1"/>
    <col min="3" max="3" width="24.625" customWidth="1"/>
    <col min="4" max="4" width="33.25" customWidth="1"/>
    <col min="5" max="5" width="1.625" customWidth="1"/>
    <col min="7" max="7" width="12.625" customWidth="1"/>
    <col min="8" max="8" width="19.75" customWidth="1"/>
  </cols>
  <sheetData>
    <row r="1" spans="1:9" ht="41.25" customHeight="1" x14ac:dyDescent="0.25">
      <c r="A1" s="143" t="s">
        <v>505</v>
      </c>
      <c r="B1" s="143"/>
      <c r="C1" s="143"/>
      <c r="D1" s="143"/>
      <c r="E1" s="147" t="s">
        <v>584</v>
      </c>
      <c r="F1" s="143"/>
      <c r="G1" s="143"/>
      <c r="H1" s="143"/>
      <c r="I1" s="143"/>
    </row>
    <row r="2" spans="1:9" ht="17.25" customHeight="1" x14ac:dyDescent="0.25"/>
    <row r="3" spans="1:9" ht="84.75" customHeight="1" x14ac:dyDescent="0.25">
      <c r="A3" s="144" t="s">
        <v>627</v>
      </c>
      <c r="B3" s="144"/>
      <c r="C3" s="144"/>
      <c r="D3" s="144"/>
      <c r="E3" s="144"/>
      <c r="F3" s="144"/>
      <c r="G3" s="144"/>
      <c r="H3" s="144"/>
      <c r="I3" s="144"/>
    </row>
    <row r="4" spans="1:9" ht="21" customHeight="1" x14ac:dyDescent="0.25">
      <c r="A4" s="103" t="s">
        <v>0</v>
      </c>
      <c r="B4" s="104" t="s">
        <v>0</v>
      </c>
      <c r="C4" s="104" t="s">
        <v>1</v>
      </c>
      <c r="D4" s="163" t="s">
        <v>625</v>
      </c>
      <c r="E4" s="163" t="s">
        <v>62</v>
      </c>
      <c r="F4" s="165"/>
      <c r="G4" s="166"/>
      <c r="H4" s="169" t="s">
        <v>626</v>
      </c>
      <c r="I4" s="170"/>
    </row>
    <row r="5" spans="1:9" ht="21" customHeight="1" x14ac:dyDescent="0.25">
      <c r="A5" s="103"/>
      <c r="B5" s="104"/>
      <c r="C5" s="104"/>
      <c r="D5" s="164"/>
      <c r="E5" s="164"/>
      <c r="F5" s="167"/>
      <c r="G5" s="168"/>
      <c r="H5" s="171"/>
      <c r="I5" s="172"/>
    </row>
    <row r="6" spans="1:9" hidden="1" x14ac:dyDescent="0.25">
      <c r="A6" s="98" t="s">
        <v>149</v>
      </c>
      <c r="B6" s="98"/>
      <c r="C6" s="98"/>
      <c r="D6" s="98"/>
      <c r="E6" s="31"/>
      <c r="F6" s="31"/>
      <c r="G6" s="49"/>
      <c r="H6" s="49"/>
      <c r="I6" s="67"/>
    </row>
    <row r="7" spans="1:9" ht="20.100000000000001" hidden="1" customHeight="1" x14ac:dyDescent="0.25">
      <c r="A7" s="14">
        <v>1</v>
      </c>
      <c r="B7" s="13">
        <v>1</v>
      </c>
      <c r="C7" s="15" t="s">
        <v>363</v>
      </c>
      <c r="D7" s="16" t="s">
        <v>150</v>
      </c>
      <c r="E7" s="32"/>
      <c r="F7" s="32" t="s">
        <v>73</v>
      </c>
      <c r="G7" s="30">
        <v>322142</v>
      </c>
      <c r="H7" s="30"/>
      <c r="I7" s="67"/>
    </row>
    <row r="8" spans="1:9" ht="20.100000000000001" hidden="1" customHeight="1" x14ac:dyDescent="0.25">
      <c r="A8" s="14">
        <f t="shared" ref="A8:A13" si="0">SUM(A7+1)</f>
        <v>2</v>
      </c>
      <c r="B8" s="13">
        <v>2</v>
      </c>
      <c r="C8" s="15" t="s">
        <v>233</v>
      </c>
      <c r="D8" s="16" t="s">
        <v>152</v>
      </c>
      <c r="E8" s="32"/>
      <c r="F8" s="32" t="s">
        <v>73</v>
      </c>
      <c r="G8" s="30">
        <v>322140</v>
      </c>
      <c r="H8" s="30"/>
      <c r="I8" s="67"/>
    </row>
    <row r="9" spans="1:9" ht="20.100000000000001" hidden="1" customHeight="1" x14ac:dyDescent="0.25">
      <c r="A9" s="14">
        <f t="shared" si="0"/>
        <v>3</v>
      </c>
      <c r="B9" s="13">
        <v>3</v>
      </c>
      <c r="C9" s="22" t="s">
        <v>236</v>
      </c>
      <c r="D9" s="16" t="s">
        <v>152</v>
      </c>
      <c r="E9" s="32"/>
      <c r="F9" s="32" t="s">
        <v>73</v>
      </c>
      <c r="G9" s="30">
        <v>322138</v>
      </c>
      <c r="H9" s="30"/>
      <c r="I9" s="67"/>
    </row>
    <row r="10" spans="1:9" ht="20.100000000000001" hidden="1" customHeight="1" x14ac:dyDescent="0.25">
      <c r="A10" s="14">
        <f t="shared" si="0"/>
        <v>4</v>
      </c>
      <c r="B10" s="13">
        <v>4</v>
      </c>
      <c r="C10" s="15" t="s">
        <v>234</v>
      </c>
      <c r="D10" s="8" t="s">
        <v>235</v>
      </c>
      <c r="E10" s="32"/>
      <c r="F10" s="32" t="s">
        <v>73</v>
      </c>
      <c r="G10" s="30">
        <v>322137</v>
      </c>
      <c r="H10" s="30"/>
      <c r="I10" s="67"/>
    </row>
    <row r="11" spans="1:9" ht="20.100000000000001" hidden="1" customHeight="1" x14ac:dyDescent="0.25">
      <c r="A11" s="14">
        <f t="shared" si="0"/>
        <v>5</v>
      </c>
      <c r="B11" s="13">
        <v>5</v>
      </c>
      <c r="C11" s="15" t="s">
        <v>237</v>
      </c>
      <c r="D11" s="8" t="s">
        <v>238</v>
      </c>
      <c r="E11" s="32"/>
      <c r="F11" s="32" t="s">
        <v>73</v>
      </c>
      <c r="G11" s="30">
        <v>322134</v>
      </c>
      <c r="H11" s="30"/>
      <c r="I11" s="67"/>
    </row>
    <row r="12" spans="1:9" ht="20.100000000000001" hidden="1" customHeight="1" x14ac:dyDescent="0.25">
      <c r="A12" s="14">
        <f t="shared" si="0"/>
        <v>6</v>
      </c>
      <c r="B12" s="13">
        <v>6</v>
      </c>
      <c r="C12" s="15" t="s">
        <v>239</v>
      </c>
      <c r="D12" s="8" t="s">
        <v>238</v>
      </c>
      <c r="E12" s="32"/>
      <c r="F12" s="32" t="s">
        <v>73</v>
      </c>
      <c r="G12" s="30">
        <v>322130</v>
      </c>
      <c r="H12" s="30"/>
      <c r="I12" s="67"/>
    </row>
    <row r="13" spans="1:9" ht="20.100000000000001" hidden="1" customHeight="1" x14ac:dyDescent="0.25">
      <c r="A13" s="14">
        <f t="shared" si="0"/>
        <v>7</v>
      </c>
      <c r="B13" s="13">
        <v>7</v>
      </c>
      <c r="C13" s="15" t="s">
        <v>240</v>
      </c>
      <c r="D13" s="8" t="s">
        <v>241</v>
      </c>
      <c r="E13" s="32"/>
      <c r="F13" s="32" t="s">
        <v>73</v>
      </c>
      <c r="G13" s="30">
        <v>322129</v>
      </c>
      <c r="H13" s="30"/>
      <c r="I13" s="67"/>
    </row>
    <row r="14" spans="1:9" x14ac:dyDescent="0.25">
      <c r="A14" s="36"/>
      <c r="B14" s="26"/>
      <c r="C14" s="99" t="s">
        <v>376</v>
      </c>
      <c r="D14" s="100"/>
      <c r="E14" s="100"/>
      <c r="F14" s="100"/>
      <c r="G14" s="101"/>
      <c r="H14" s="161"/>
      <c r="I14" s="162"/>
    </row>
    <row r="15" spans="1:9" ht="30" customHeight="1" x14ac:dyDescent="0.25">
      <c r="A15" s="13">
        <v>1</v>
      </c>
      <c r="B15" s="13">
        <v>1</v>
      </c>
      <c r="C15" s="10" t="s">
        <v>384</v>
      </c>
      <c r="D15" s="58" t="s">
        <v>377</v>
      </c>
      <c r="E15" s="120" t="s">
        <v>490</v>
      </c>
      <c r="F15" s="160"/>
      <c r="G15" s="121"/>
      <c r="H15" s="120"/>
      <c r="I15" s="121"/>
    </row>
    <row r="16" spans="1:9" ht="30" customHeight="1" x14ac:dyDescent="0.25">
      <c r="A16" s="13">
        <v>2</v>
      </c>
      <c r="B16" s="13">
        <v>2</v>
      </c>
      <c r="C16" s="10" t="s">
        <v>385</v>
      </c>
      <c r="D16" s="58" t="s">
        <v>378</v>
      </c>
      <c r="E16" s="120" t="s">
        <v>490</v>
      </c>
      <c r="F16" s="160"/>
      <c r="G16" s="121"/>
      <c r="H16" s="120"/>
      <c r="I16" s="121"/>
    </row>
    <row r="17" spans="1:9" ht="30" customHeight="1" x14ac:dyDescent="0.25">
      <c r="A17" s="13">
        <v>3</v>
      </c>
      <c r="B17" s="13">
        <v>3</v>
      </c>
      <c r="C17" s="10" t="s">
        <v>386</v>
      </c>
      <c r="D17" s="58" t="s">
        <v>379</v>
      </c>
      <c r="E17" s="120" t="s">
        <v>490</v>
      </c>
      <c r="F17" s="160"/>
      <c r="G17" s="121"/>
      <c r="H17" s="120"/>
      <c r="I17" s="121"/>
    </row>
    <row r="18" spans="1:9" ht="30" customHeight="1" x14ac:dyDescent="0.25">
      <c r="A18" s="13">
        <v>4</v>
      </c>
      <c r="B18" s="13">
        <v>4</v>
      </c>
      <c r="C18" s="10" t="s">
        <v>387</v>
      </c>
      <c r="D18" s="58" t="s">
        <v>380</v>
      </c>
      <c r="E18" s="120" t="s">
        <v>490</v>
      </c>
      <c r="F18" s="160"/>
      <c r="G18" s="121"/>
      <c r="H18" s="120"/>
      <c r="I18" s="121"/>
    </row>
    <row r="19" spans="1:9" ht="30" customHeight="1" x14ac:dyDescent="0.25">
      <c r="A19" s="13">
        <v>5</v>
      </c>
      <c r="B19" s="13">
        <v>5</v>
      </c>
      <c r="C19" s="10" t="s">
        <v>388</v>
      </c>
      <c r="D19" s="58" t="s">
        <v>381</v>
      </c>
      <c r="E19" s="120" t="s">
        <v>490</v>
      </c>
      <c r="F19" s="160"/>
      <c r="G19" s="121"/>
      <c r="H19" s="120"/>
      <c r="I19" s="121"/>
    </row>
    <row r="20" spans="1:9" ht="30" customHeight="1" x14ac:dyDescent="0.25">
      <c r="A20" s="13">
        <v>6</v>
      </c>
      <c r="B20" s="13">
        <v>6</v>
      </c>
      <c r="C20" s="10" t="s">
        <v>399</v>
      </c>
      <c r="D20" s="58" t="s">
        <v>382</v>
      </c>
      <c r="E20" s="120" t="s">
        <v>490</v>
      </c>
      <c r="F20" s="160"/>
      <c r="G20" s="121"/>
      <c r="H20" s="120"/>
      <c r="I20" s="121"/>
    </row>
    <row r="21" spans="1:9" ht="30" customHeight="1" x14ac:dyDescent="0.25">
      <c r="A21" s="13">
        <v>7</v>
      </c>
      <c r="B21" s="13">
        <v>7</v>
      </c>
      <c r="C21" s="10" t="s">
        <v>389</v>
      </c>
      <c r="D21" s="58" t="s">
        <v>383</v>
      </c>
      <c r="E21" s="120" t="s">
        <v>490</v>
      </c>
      <c r="F21" s="160"/>
      <c r="G21" s="121"/>
      <c r="H21" s="120"/>
      <c r="I21" s="121"/>
    </row>
    <row r="22" spans="1:9" x14ac:dyDescent="0.25">
      <c r="E22" s="134" t="s">
        <v>591</v>
      </c>
      <c r="F22" s="134"/>
      <c r="G22" s="134"/>
      <c r="H22" s="134"/>
    </row>
    <row r="23" spans="1:9" x14ac:dyDescent="0.25">
      <c r="E23" s="136" t="s">
        <v>571</v>
      </c>
      <c r="F23" s="136"/>
      <c r="G23" s="136"/>
      <c r="H23" s="136"/>
    </row>
  </sheetData>
  <mergeCells count="28">
    <mergeCell ref="A3:I3"/>
    <mergeCell ref="E1:I1"/>
    <mergeCell ref="H4:I5"/>
    <mergeCell ref="H15:I15"/>
    <mergeCell ref="H16:I16"/>
    <mergeCell ref="A1:D1"/>
    <mergeCell ref="H17:I17"/>
    <mergeCell ref="H18:I18"/>
    <mergeCell ref="H19:I19"/>
    <mergeCell ref="H14:I14"/>
    <mergeCell ref="D4:D5"/>
    <mergeCell ref="E4:G5"/>
    <mergeCell ref="C14:G14"/>
    <mergeCell ref="E17:G17"/>
    <mergeCell ref="E18:G18"/>
    <mergeCell ref="E19:G19"/>
    <mergeCell ref="A6:D6"/>
    <mergeCell ref="E15:G15"/>
    <mergeCell ref="E16:G16"/>
    <mergeCell ref="A4:A5"/>
    <mergeCell ref="B4:B5"/>
    <mergeCell ref="C4:C5"/>
    <mergeCell ref="E22:H22"/>
    <mergeCell ref="E23:H23"/>
    <mergeCell ref="E20:G20"/>
    <mergeCell ref="E21:G21"/>
    <mergeCell ref="H20:I20"/>
    <mergeCell ref="H21:I21"/>
  </mergeCells>
  <pageMargins left="0.70866141732283472" right="0.70866141732283472" top="0.74803149606299213" bottom="0.74803149606299213" header="0.31496062992125984" footer="0.31496062992125984"/>
  <pageSetup paperSize="9" orientation="landscape" verticalDpi="0" r:id="rId1"/>
  <headerFooter>
    <oddFooter>&amp;C&amp;P/2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15"/>
  <sheetViews>
    <sheetView topLeftCell="A4" workbookViewId="0">
      <selection activeCell="D14" sqref="D14"/>
    </sheetView>
  </sheetViews>
  <sheetFormatPr defaultRowHeight="15.75" x14ac:dyDescent="0.25"/>
  <cols>
    <col min="1" max="1" width="5" customWidth="1"/>
    <col min="2" max="2" width="4.375" customWidth="1"/>
    <col min="3" max="3" width="23.375" customWidth="1"/>
    <col min="4" max="4" width="38.125" customWidth="1"/>
    <col min="5" max="5" width="21.125" customWidth="1"/>
  </cols>
  <sheetData>
    <row r="1" spans="1:8" ht="41.25" customHeight="1" x14ac:dyDescent="0.25">
      <c r="A1" s="143" t="s">
        <v>505</v>
      </c>
      <c r="B1" s="143"/>
      <c r="C1" s="143"/>
      <c r="D1" s="143"/>
      <c r="E1" s="147" t="s">
        <v>584</v>
      </c>
      <c r="F1" s="143"/>
      <c r="G1" s="143"/>
      <c r="H1" s="143"/>
    </row>
    <row r="2" spans="1:8" ht="17.25" customHeight="1" x14ac:dyDescent="0.25"/>
    <row r="3" spans="1:8" ht="75.75" customHeight="1" x14ac:dyDescent="0.25">
      <c r="A3" s="144" t="s">
        <v>608</v>
      </c>
      <c r="B3" s="145"/>
      <c r="C3" s="145"/>
      <c r="D3" s="145"/>
      <c r="E3" s="145"/>
      <c r="F3" s="145"/>
      <c r="G3" s="145"/>
      <c r="H3" s="145"/>
    </row>
    <row r="4" spans="1:8" ht="21" customHeight="1" x14ac:dyDescent="0.25">
      <c r="A4" s="103" t="s">
        <v>0</v>
      </c>
      <c r="B4" s="104" t="s">
        <v>0</v>
      </c>
      <c r="C4" s="104" t="s">
        <v>1</v>
      </c>
      <c r="D4" s="104" t="s">
        <v>2</v>
      </c>
      <c r="E4" s="104" t="s">
        <v>3</v>
      </c>
      <c r="F4" s="104" t="s">
        <v>62</v>
      </c>
      <c r="G4" s="104"/>
      <c r="H4" s="90" t="s">
        <v>511</v>
      </c>
    </row>
    <row r="5" spans="1:8" ht="21" customHeight="1" x14ac:dyDescent="0.25">
      <c r="A5" s="103"/>
      <c r="B5" s="104"/>
      <c r="C5" s="104"/>
      <c r="D5" s="104"/>
      <c r="E5" s="104"/>
      <c r="F5" s="60" t="s">
        <v>72</v>
      </c>
      <c r="G5" s="60" t="s">
        <v>73</v>
      </c>
      <c r="H5" s="91"/>
    </row>
    <row r="6" spans="1:8" x14ac:dyDescent="0.25">
      <c r="A6" s="98" t="s">
        <v>149</v>
      </c>
      <c r="B6" s="98"/>
      <c r="C6" s="98"/>
      <c r="D6" s="98"/>
      <c r="E6" s="98"/>
      <c r="F6" s="31"/>
      <c r="G6" s="31"/>
      <c r="H6" s="49"/>
    </row>
    <row r="7" spans="1:8" ht="20.100000000000001" customHeight="1" x14ac:dyDescent="0.25">
      <c r="A7" s="14">
        <v>1</v>
      </c>
      <c r="B7" s="13">
        <v>1</v>
      </c>
      <c r="C7" s="15" t="s">
        <v>363</v>
      </c>
      <c r="D7" s="16" t="s">
        <v>150</v>
      </c>
      <c r="E7" s="8" t="s">
        <v>151</v>
      </c>
      <c r="F7" s="32"/>
      <c r="G7" s="32" t="s">
        <v>73</v>
      </c>
      <c r="H7" s="30">
        <v>322142</v>
      </c>
    </row>
    <row r="8" spans="1:8" ht="20.100000000000001" customHeight="1" x14ac:dyDescent="0.25">
      <c r="A8" s="14">
        <f t="shared" ref="A8:A13" si="0">SUM(A7+1)</f>
        <v>2</v>
      </c>
      <c r="B8" s="13">
        <v>2</v>
      </c>
      <c r="C8" s="15" t="s">
        <v>233</v>
      </c>
      <c r="D8" s="16" t="s">
        <v>152</v>
      </c>
      <c r="E8" s="8" t="s">
        <v>151</v>
      </c>
      <c r="F8" s="32"/>
      <c r="G8" s="32" t="s">
        <v>73</v>
      </c>
      <c r="H8" s="30">
        <v>322140</v>
      </c>
    </row>
    <row r="9" spans="1:8" ht="20.100000000000001" customHeight="1" x14ac:dyDescent="0.25">
      <c r="A9" s="14">
        <f t="shared" si="0"/>
        <v>3</v>
      </c>
      <c r="B9" s="13">
        <v>3</v>
      </c>
      <c r="C9" s="22" t="s">
        <v>236</v>
      </c>
      <c r="D9" s="16" t="s">
        <v>152</v>
      </c>
      <c r="E9" s="8" t="s">
        <v>151</v>
      </c>
      <c r="F9" s="32"/>
      <c r="G9" s="32" t="s">
        <v>73</v>
      </c>
      <c r="H9" s="30">
        <v>322138</v>
      </c>
    </row>
    <row r="10" spans="1:8" ht="20.100000000000001" customHeight="1" x14ac:dyDescent="0.25">
      <c r="A10" s="14">
        <f t="shared" si="0"/>
        <v>4</v>
      </c>
      <c r="B10" s="13">
        <v>4</v>
      </c>
      <c r="C10" s="15" t="s">
        <v>234</v>
      </c>
      <c r="D10" s="8" t="s">
        <v>235</v>
      </c>
      <c r="E10" s="8" t="s">
        <v>151</v>
      </c>
      <c r="F10" s="32"/>
      <c r="G10" s="32" t="s">
        <v>73</v>
      </c>
      <c r="H10" s="30">
        <v>322137</v>
      </c>
    </row>
    <row r="11" spans="1:8" ht="20.100000000000001" customHeight="1" x14ac:dyDescent="0.25">
      <c r="A11" s="14">
        <f t="shared" si="0"/>
        <v>5</v>
      </c>
      <c r="B11" s="13">
        <v>5</v>
      </c>
      <c r="C11" s="15" t="s">
        <v>237</v>
      </c>
      <c r="D11" s="8" t="s">
        <v>238</v>
      </c>
      <c r="E11" s="8" t="s">
        <v>151</v>
      </c>
      <c r="F11" s="32"/>
      <c r="G11" s="32" t="s">
        <v>73</v>
      </c>
      <c r="H11" s="30">
        <v>322134</v>
      </c>
    </row>
    <row r="12" spans="1:8" ht="20.100000000000001" customHeight="1" x14ac:dyDescent="0.25">
      <c r="A12" s="14">
        <f t="shared" si="0"/>
        <v>6</v>
      </c>
      <c r="B12" s="13">
        <v>6</v>
      </c>
      <c r="C12" s="15" t="s">
        <v>239</v>
      </c>
      <c r="D12" s="8" t="s">
        <v>238</v>
      </c>
      <c r="E12" s="8" t="s">
        <v>151</v>
      </c>
      <c r="F12" s="32"/>
      <c r="G12" s="32" t="s">
        <v>73</v>
      </c>
      <c r="H12" s="30">
        <v>322130</v>
      </c>
    </row>
    <row r="13" spans="1:8" ht="20.100000000000001" customHeight="1" x14ac:dyDescent="0.25">
      <c r="A13" s="14">
        <f t="shared" si="0"/>
        <v>7</v>
      </c>
      <c r="B13" s="13">
        <v>7</v>
      </c>
      <c r="C13" s="15" t="s">
        <v>240</v>
      </c>
      <c r="D13" s="8" t="s">
        <v>241</v>
      </c>
      <c r="E13" s="8" t="s">
        <v>151</v>
      </c>
      <c r="F13" s="32"/>
      <c r="G13" s="32" t="s">
        <v>73</v>
      </c>
      <c r="H13" s="30">
        <v>322129</v>
      </c>
    </row>
    <row r="14" spans="1:8" x14ac:dyDescent="0.25">
      <c r="E14" s="138" t="s">
        <v>591</v>
      </c>
      <c r="F14" s="138"/>
      <c r="G14" s="138"/>
      <c r="H14" s="138"/>
    </row>
    <row r="15" spans="1:8" x14ac:dyDescent="0.25">
      <c r="E15" s="135" t="s">
        <v>571</v>
      </c>
      <c r="F15" s="135"/>
      <c r="G15" s="135"/>
      <c r="H15" s="135"/>
    </row>
  </sheetData>
  <mergeCells count="13">
    <mergeCell ref="H4:H5"/>
    <mergeCell ref="A6:E6"/>
    <mergeCell ref="E14:H14"/>
    <mergeCell ref="E15:H15"/>
    <mergeCell ref="A1:D1"/>
    <mergeCell ref="E1:H1"/>
    <mergeCell ref="A3:H3"/>
    <mergeCell ref="A4:A5"/>
    <mergeCell ref="B4:B5"/>
    <mergeCell ref="C4:C5"/>
    <mergeCell ref="D4:D5"/>
    <mergeCell ref="E4:E5"/>
    <mergeCell ref="F4:G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H11"/>
  <sheetViews>
    <sheetView workbookViewId="0">
      <selection sqref="A1:XFD5"/>
    </sheetView>
  </sheetViews>
  <sheetFormatPr defaultRowHeight="15.75" x14ac:dyDescent="0.25"/>
  <cols>
    <col min="1" max="1" width="3.25" customWidth="1"/>
    <col min="2" max="2" width="3.375" customWidth="1"/>
    <col min="3" max="3" width="20.125" customWidth="1"/>
    <col min="4" max="4" width="32.5" customWidth="1"/>
    <col min="5" max="5" width="39.25" customWidth="1"/>
    <col min="6" max="6" width="7.375" customWidth="1"/>
    <col min="7" max="7" width="6.25" customWidth="1"/>
    <col min="8" max="8" width="10.75" customWidth="1"/>
  </cols>
  <sheetData>
    <row r="1" spans="1:8" x14ac:dyDescent="0.25">
      <c r="A1" s="130" t="s">
        <v>61</v>
      </c>
      <c r="B1" s="130"/>
      <c r="C1" s="130"/>
      <c r="D1" s="130"/>
      <c r="E1" s="131" t="s">
        <v>63</v>
      </c>
      <c r="F1" s="131"/>
      <c r="G1" s="131"/>
    </row>
    <row r="2" spans="1:8" ht="16.5" x14ac:dyDescent="0.25">
      <c r="A2" s="3"/>
      <c r="B2" s="3"/>
      <c r="C2" s="3"/>
      <c r="D2" s="3"/>
      <c r="E2" s="130" t="s">
        <v>64</v>
      </c>
      <c r="F2" s="130"/>
      <c r="G2" s="130"/>
      <c r="H2" s="2"/>
    </row>
    <row r="3" spans="1:8" ht="76.5" customHeight="1" x14ac:dyDescent="0.25">
      <c r="A3" s="137" t="s">
        <v>549</v>
      </c>
      <c r="B3" s="137"/>
      <c r="C3" s="137"/>
      <c r="D3" s="137"/>
      <c r="E3" s="137"/>
      <c r="F3" s="137"/>
      <c r="G3" s="137"/>
      <c r="H3" s="137"/>
    </row>
    <row r="4" spans="1:8" s="2" customFormat="1" ht="24" customHeight="1" x14ac:dyDescent="0.25">
      <c r="A4" s="103" t="s">
        <v>0</v>
      </c>
      <c r="B4" s="104" t="s">
        <v>0</v>
      </c>
      <c r="C4" s="104" t="s">
        <v>1</v>
      </c>
      <c r="D4" s="104" t="s">
        <v>2</v>
      </c>
      <c r="E4" s="104" t="s">
        <v>3</v>
      </c>
      <c r="F4" s="104" t="s">
        <v>62</v>
      </c>
      <c r="G4" s="104"/>
      <c r="H4" s="90" t="s">
        <v>511</v>
      </c>
    </row>
    <row r="5" spans="1:8" s="2" customFormat="1" ht="26.25" customHeight="1" x14ac:dyDescent="0.25">
      <c r="A5" s="103"/>
      <c r="B5" s="104"/>
      <c r="C5" s="104"/>
      <c r="D5" s="104"/>
      <c r="E5" s="104"/>
      <c r="F5" s="40" t="s">
        <v>72</v>
      </c>
      <c r="G5" s="40" t="s">
        <v>73</v>
      </c>
      <c r="H5" s="91"/>
    </row>
    <row r="6" spans="1:8" s="2" customFormat="1" ht="21.75" customHeight="1" x14ac:dyDescent="0.25">
      <c r="A6" s="92" t="s">
        <v>32</v>
      </c>
      <c r="B6" s="93"/>
      <c r="C6" s="93"/>
      <c r="D6" s="93"/>
      <c r="E6" s="94"/>
      <c r="F6" s="29"/>
      <c r="G6" s="29"/>
      <c r="H6" s="46"/>
    </row>
    <row r="7" spans="1:8" s="1" customFormat="1" ht="54" customHeight="1" x14ac:dyDescent="0.25">
      <c r="A7" s="14">
        <v>1</v>
      </c>
      <c r="B7" s="14">
        <v>2</v>
      </c>
      <c r="C7" s="8" t="s">
        <v>24</v>
      </c>
      <c r="D7" s="9" t="s">
        <v>572</v>
      </c>
      <c r="E7" s="9" t="s">
        <v>556</v>
      </c>
      <c r="F7" s="30" t="s">
        <v>72</v>
      </c>
      <c r="G7" s="30"/>
      <c r="H7" s="30" t="s">
        <v>551</v>
      </c>
    </row>
    <row r="8" spans="1:8" s="1" customFormat="1" ht="53.25" customHeight="1" x14ac:dyDescent="0.25">
      <c r="A8" s="14">
        <v>2</v>
      </c>
      <c r="B8" s="14">
        <v>2</v>
      </c>
      <c r="C8" s="8" t="s">
        <v>196</v>
      </c>
      <c r="D8" s="9" t="s">
        <v>573</v>
      </c>
      <c r="E8" s="9" t="s">
        <v>556</v>
      </c>
      <c r="F8" s="30"/>
      <c r="G8" s="30" t="s">
        <v>73</v>
      </c>
      <c r="H8" s="30">
        <v>322030</v>
      </c>
    </row>
    <row r="9" spans="1:8" s="1" customFormat="1" ht="39.950000000000003" customHeight="1" x14ac:dyDescent="0.25">
      <c r="A9" s="14">
        <v>3</v>
      </c>
      <c r="B9" s="14">
        <v>12</v>
      </c>
      <c r="C9" s="8" t="s">
        <v>25</v>
      </c>
      <c r="D9" s="9" t="s">
        <v>26</v>
      </c>
      <c r="E9" s="9" t="s">
        <v>556</v>
      </c>
      <c r="F9" s="32"/>
      <c r="G9" s="30" t="s">
        <v>73</v>
      </c>
      <c r="H9" s="30">
        <v>322028</v>
      </c>
    </row>
    <row r="10" spans="1:8" ht="23.25" customHeight="1" x14ac:dyDescent="0.25">
      <c r="E10" s="138" t="s">
        <v>570</v>
      </c>
      <c r="F10" s="138"/>
      <c r="G10" s="138"/>
      <c r="H10" s="138"/>
    </row>
    <row r="11" spans="1:8" x14ac:dyDescent="0.25">
      <c r="E11" s="135" t="s">
        <v>571</v>
      </c>
      <c r="F11" s="135"/>
      <c r="G11" s="135"/>
      <c r="H11" s="135"/>
    </row>
  </sheetData>
  <mergeCells count="14">
    <mergeCell ref="E10:H10"/>
    <mergeCell ref="E11:H11"/>
    <mergeCell ref="A4:A5"/>
    <mergeCell ref="B4:B5"/>
    <mergeCell ref="C4:C5"/>
    <mergeCell ref="D4:D5"/>
    <mergeCell ref="E4:E5"/>
    <mergeCell ref="F4:G4"/>
    <mergeCell ref="A1:D1"/>
    <mergeCell ref="E1:G1"/>
    <mergeCell ref="E2:G2"/>
    <mergeCell ref="H4:H5"/>
    <mergeCell ref="A6:E6"/>
    <mergeCell ref="A3:H3"/>
  </mergeCells>
  <pageMargins left="0.70866141732283472" right="0.70866141732283472" top="0.74803149606299213" bottom="0.74803149606299213" header="0.31496062992125984" footer="0.31496062992125984"/>
  <pageSetup paperSize="9" orientation="landscape" verticalDpi="0" r:id="rId1"/>
  <headerFooter>
    <oddFooter xml:space="preserve">&amp;C&amp;P/1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H25"/>
  <sheetViews>
    <sheetView workbookViewId="0">
      <selection sqref="A1:XFD5"/>
    </sheetView>
  </sheetViews>
  <sheetFormatPr defaultRowHeight="15.75" x14ac:dyDescent="0.25"/>
  <cols>
    <col min="1" max="1" width="5.625" customWidth="1"/>
    <col min="2" max="2" width="5.25" customWidth="1"/>
    <col min="3" max="3" width="23.375" customWidth="1"/>
    <col min="4" max="4" width="41.125" customWidth="1"/>
    <col min="5" max="5" width="12.875" customWidth="1"/>
    <col min="7" max="7" width="10.375" customWidth="1"/>
    <col min="8" max="8" width="13.875" customWidth="1"/>
  </cols>
  <sheetData>
    <row r="1" spans="1:8" x14ac:dyDescent="0.25">
      <c r="A1" s="130" t="s">
        <v>61</v>
      </c>
      <c r="B1" s="130"/>
      <c r="C1" s="130"/>
      <c r="D1" s="130"/>
      <c r="E1" s="131" t="s">
        <v>63</v>
      </c>
      <c r="F1" s="131"/>
      <c r="G1" s="131"/>
    </row>
    <row r="2" spans="1:8" ht="16.5" x14ac:dyDescent="0.25">
      <c r="A2" s="3"/>
      <c r="B2" s="3"/>
      <c r="C2" s="3"/>
      <c r="D2" s="3"/>
      <c r="E2" s="130" t="s">
        <v>64</v>
      </c>
      <c r="F2" s="130"/>
      <c r="G2" s="130"/>
      <c r="H2" s="2"/>
    </row>
    <row r="3" spans="1:8" ht="76.5" customHeight="1" x14ac:dyDescent="0.25">
      <c r="A3" s="137" t="s">
        <v>576</v>
      </c>
      <c r="B3" s="137"/>
      <c r="C3" s="137"/>
      <c r="D3" s="137"/>
      <c r="E3" s="137"/>
      <c r="F3" s="137"/>
      <c r="G3" s="137"/>
      <c r="H3" s="137"/>
    </row>
    <row r="4" spans="1:8" s="2" customFormat="1" ht="24" customHeight="1" x14ac:dyDescent="0.25">
      <c r="A4" s="103" t="s">
        <v>0</v>
      </c>
      <c r="B4" s="104" t="s">
        <v>0</v>
      </c>
      <c r="C4" s="104" t="s">
        <v>1</v>
      </c>
      <c r="D4" s="104" t="s">
        <v>2</v>
      </c>
      <c r="E4" s="142" t="s">
        <v>3</v>
      </c>
      <c r="F4" s="104" t="s">
        <v>62</v>
      </c>
      <c r="G4" s="104"/>
      <c r="H4" s="90" t="s">
        <v>511</v>
      </c>
    </row>
    <row r="5" spans="1:8" s="2" customFormat="1" ht="26.25" customHeight="1" x14ac:dyDescent="0.25">
      <c r="A5" s="103"/>
      <c r="B5" s="104"/>
      <c r="C5" s="104"/>
      <c r="D5" s="104"/>
      <c r="E5" s="142"/>
      <c r="F5" s="40" t="s">
        <v>72</v>
      </c>
      <c r="G5" s="40" t="s">
        <v>73</v>
      </c>
      <c r="H5" s="91"/>
    </row>
    <row r="6" spans="1:8" s="1" customFormat="1" ht="24.95" customHeight="1" x14ac:dyDescent="0.25">
      <c r="A6" s="14">
        <v>1</v>
      </c>
      <c r="B6" s="13">
        <v>1</v>
      </c>
      <c r="C6" s="10" t="s">
        <v>452</v>
      </c>
      <c r="D6" s="8"/>
      <c r="E6" s="8"/>
      <c r="F6" s="32"/>
      <c r="G6" s="32" t="s">
        <v>73</v>
      </c>
      <c r="H6" s="30">
        <v>322069</v>
      </c>
    </row>
    <row r="7" spans="1:8" s="1" customFormat="1" ht="24.95" customHeight="1" x14ac:dyDescent="0.25">
      <c r="A7" s="14">
        <f t="shared" ref="A7:A24" si="0">SUM(A6+1)</f>
        <v>2</v>
      </c>
      <c r="B7" s="13">
        <v>2</v>
      </c>
      <c r="C7" s="10" t="s">
        <v>453</v>
      </c>
      <c r="D7" s="8"/>
      <c r="E7" s="8"/>
      <c r="F7" s="32"/>
      <c r="G7" s="32" t="s">
        <v>73</v>
      </c>
      <c r="H7" s="30">
        <v>322070</v>
      </c>
    </row>
    <row r="8" spans="1:8" s="1" customFormat="1" ht="24.95" customHeight="1" x14ac:dyDescent="0.25">
      <c r="A8" s="14">
        <f t="shared" si="0"/>
        <v>3</v>
      </c>
      <c r="B8" s="13">
        <v>3</v>
      </c>
      <c r="C8" s="10" t="s">
        <v>454</v>
      </c>
      <c r="D8" s="8"/>
      <c r="E8" s="8"/>
      <c r="F8" s="32"/>
      <c r="G8" s="32" t="s">
        <v>73</v>
      </c>
      <c r="H8" s="30">
        <v>322071</v>
      </c>
    </row>
    <row r="9" spans="1:8" s="1" customFormat="1" ht="24.95" customHeight="1" x14ac:dyDescent="0.25">
      <c r="A9" s="14">
        <f t="shared" si="0"/>
        <v>4</v>
      </c>
      <c r="B9" s="13">
        <v>4</v>
      </c>
      <c r="C9" s="10" t="s">
        <v>455</v>
      </c>
      <c r="D9" s="8"/>
      <c r="E9" s="8"/>
      <c r="F9" s="32"/>
      <c r="G9" s="32" t="s">
        <v>73</v>
      </c>
      <c r="H9" s="30">
        <v>322072</v>
      </c>
    </row>
    <row r="10" spans="1:8" s="1" customFormat="1" ht="24.95" customHeight="1" x14ac:dyDescent="0.25">
      <c r="A10" s="14">
        <f t="shared" si="0"/>
        <v>5</v>
      </c>
      <c r="B10" s="13">
        <v>5</v>
      </c>
      <c r="C10" s="10" t="s">
        <v>456</v>
      </c>
      <c r="D10" s="8"/>
      <c r="E10" s="8"/>
      <c r="F10" s="32"/>
      <c r="G10" s="32" t="s">
        <v>73</v>
      </c>
      <c r="H10" s="30">
        <v>322073</v>
      </c>
    </row>
    <row r="11" spans="1:8" s="1" customFormat="1" ht="24.95" customHeight="1" x14ac:dyDescent="0.25">
      <c r="A11" s="14">
        <f t="shared" si="0"/>
        <v>6</v>
      </c>
      <c r="B11" s="13">
        <v>6</v>
      </c>
      <c r="C11" s="10" t="s">
        <v>457</v>
      </c>
      <c r="D11" s="8"/>
      <c r="E11" s="8"/>
      <c r="F11" s="32"/>
      <c r="G11" s="32" t="s">
        <v>73</v>
      </c>
      <c r="H11" s="30">
        <v>322074</v>
      </c>
    </row>
    <row r="12" spans="1:8" s="1" customFormat="1" ht="38.25" customHeight="1" x14ac:dyDescent="0.25">
      <c r="A12" s="14">
        <f t="shared" si="0"/>
        <v>7</v>
      </c>
      <c r="B12" s="13">
        <v>7</v>
      </c>
      <c r="C12" s="22" t="s">
        <v>458</v>
      </c>
      <c r="D12" s="8"/>
      <c r="E12" s="8"/>
      <c r="F12" s="32"/>
      <c r="G12" s="32" t="s">
        <v>73</v>
      </c>
      <c r="H12" s="30">
        <v>322075</v>
      </c>
    </row>
    <row r="13" spans="1:8" s="1" customFormat="1" ht="24.95" customHeight="1" x14ac:dyDescent="0.25">
      <c r="A13" s="14">
        <f t="shared" si="0"/>
        <v>8</v>
      </c>
      <c r="B13" s="13">
        <v>8</v>
      </c>
      <c r="C13" s="10" t="s">
        <v>459</v>
      </c>
      <c r="D13" s="8"/>
      <c r="E13" s="8"/>
      <c r="F13" s="32"/>
      <c r="G13" s="32" t="s">
        <v>73</v>
      </c>
      <c r="H13" s="30">
        <v>322076</v>
      </c>
    </row>
    <row r="14" spans="1:8" s="1" customFormat="1" ht="24.95" customHeight="1" x14ac:dyDescent="0.25">
      <c r="A14" s="14">
        <f t="shared" si="0"/>
        <v>9</v>
      </c>
      <c r="B14" s="13">
        <v>9</v>
      </c>
      <c r="C14" s="10" t="s">
        <v>460</v>
      </c>
      <c r="D14" s="8"/>
      <c r="E14" s="8"/>
      <c r="F14" s="32"/>
      <c r="G14" s="32" t="s">
        <v>73</v>
      </c>
      <c r="H14" s="30">
        <v>322077</v>
      </c>
    </row>
    <row r="15" spans="1:8" s="1" customFormat="1" ht="24.95" customHeight="1" x14ac:dyDescent="0.25">
      <c r="A15" s="14">
        <f t="shared" si="0"/>
        <v>10</v>
      </c>
      <c r="B15" s="13">
        <v>10</v>
      </c>
      <c r="C15" s="10" t="s">
        <v>461</v>
      </c>
      <c r="D15" s="8"/>
      <c r="E15" s="8"/>
      <c r="F15" s="32"/>
      <c r="G15" s="32" t="s">
        <v>73</v>
      </c>
      <c r="H15" s="30">
        <v>322078</v>
      </c>
    </row>
    <row r="16" spans="1:8" s="1" customFormat="1" ht="24.95" customHeight="1" x14ac:dyDescent="0.25">
      <c r="A16" s="14">
        <f t="shared" si="0"/>
        <v>11</v>
      </c>
      <c r="B16" s="13">
        <v>11</v>
      </c>
      <c r="C16" s="10" t="s">
        <v>462</v>
      </c>
      <c r="D16" s="8" t="s">
        <v>502</v>
      </c>
      <c r="E16" s="8"/>
      <c r="F16" s="32"/>
      <c r="G16" s="32" t="s">
        <v>73</v>
      </c>
      <c r="H16" s="30">
        <v>322079</v>
      </c>
    </row>
    <row r="17" spans="1:8" s="1" customFormat="1" ht="24.95" customHeight="1" x14ac:dyDescent="0.25">
      <c r="A17" s="14">
        <f t="shared" si="0"/>
        <v>12</v>
      </c>
      <c r="B17" s="13">
        <v>12</v>
      </c>
      <c r="C17" s="10" t="s">
        <v>463</v>
      </c>
      <c r="D17" s="8" t="s">
        <v>577</v>
      </c>
      <c r="E17" s="8"/>
      <c r="F17" s="32"/>
      <c r="G17" s="32" t="s">
        <v>73</v>
      </c>
      <c r="H17" s="30">
        <v>322080</v>
      </c>
    </row>
    <row r="18" spans="1:8" s="1" customFormat="1" ht="24.95" customHeight="1" x14ac:dyDescent="0.25">
      <c r="A18" s="14">
        <f t="shared" si="0"/>
        <v>13</v>
      </c>
      <c r="B18" s="13">
        <v>13</v>
      </c>
      <c r="C18" s="10" t="s">
        <v>464</v>
      </c>
      <c r="D18" s="8"/>
      <c r="E18" s="8"/>
      <c r="F18" s="32"/>
      <c r="G18" s="32" t="s">
        <v>73</v>
      </c>
      <c r="H18" s="30">
        <v>322081</v>
      </c>
    </row>
    <row r="19" spans="1:8" s="1" customFormat="1" ht="24.95" customHeight="1" x14ac:dyDescent="0.25">
      <c r="A19" s="14">
        <f t="shared" si="0"/>
        <v>14</v>
      </c>
      <c r="B19" s="13">
        <v>14</v>
      </c>
      <c r="C19" s="10" t="s">
        <v>465</v>
      </c>
      <c r="D19" s="8"/>
      <c r="E19" s="8"/>
      <c r="F19" s="32"/>
      <c r="G19" s="32" t="s">
        <v>73</v>
      </c>
      <c r="H19" s="30">
        <v>322082</v>
      </c>
    </row>
    <row r="20" spans="1:8" s="1" customFormat="1" ht="24.95" customHeight="1" x14ac:dyDescent="0.25">
      <c r="A20" s="14">
        <f t="shared" si="0"/>
        <v>15</v>
      </c>
      <c r="B20" s="13">
        <v>15</v>
      </c>
      <c r="C20" s="10" t="s">
        <v>466</v>
      </c>
      <c r="D20" s="8"/>
      <c r="E20" s="8"/>
      <c r="F20" s="32"/>
      <c r="G20" s="32" t="s">
        <v>73</v>
      </c>
      <c r="H20" s="30">
        <v>322083</v>
      </c>
    </row>
    <row r="21" spans="1:8" s="1" customFormat="1" ht="24.95" customHeight="1" x14ac:dyDescent="0.25">
      <c r="A21" s="14">
        <f t="shared" si="0"/>
        <v>16</v>
      </c>
      <c r="B21" s="13">
        <v>16</v>
      </c>
      <c r="C21" s="10" t="s">
        <v>467</v>
      </c>
      <c r="D21" s="8"/>
      <c r="E21" s="8"/>
      <c r="F21" s="32"/>
      <c r="G21" s="32" t="s">
        <v>73</v>
      </c>
      <c r="H21" s="30">
        <v>322084</v>
      </c>
    </row>
    <row r="22" spans="1:8" s="1" customFormat="1" ht="34.5" customHeight="1" x14ac:dyDescent="0.25">
      <c r="A22" s="14">
        <f t="shared" si="0"/>
        <v>17</v>
      </c>
      <c r="B22" s="13">
        <v>17</v>
      </c>
      <c r="C22" s="10" t="s">
        <v>501</v>
      </c>
      <c r="D22" s="9" t="s">
        <v>544</v>
      </c>
      <c r="E22" s="8"/>
      <c r="F22" s="32"/>
      <c r="G22" s="32" t="s">
        <v>73</v>
      </c>
      <c r="H22" s="30">
        <v>322085</v>
      </c>
    </row>
    <row r="23" spans="1:8" s="1" customFormat="1" ht="42.75" customHeight="1" x14ac:dyDescent="0.25">
      <c r="A23" s="14">
        <f t="shared" si="0"/>
        <v>18</v>
      </c>
      <c r="B23" s="13">
        <v>18</v>
      </c>
      <c r="C23" s="10" t="s">
        <v>499</v>
      </c>
      <c r="D23" s="9" t="s">
        <v>575</v>
      </c>
      <c r="E23" s="8"/>
      <c r="F23" s="32"/>
      <c r="G23" s="32" t="s">
        <v>73</v>
      </c>
      <c r="H23" s="30">
        <v>322086</v>
      </c>
    </row>
    <row r="24" spans="1:8" s="1" customFormat="1" ht="94.5" customHeight="1" x14ac:dyDescent="0.25">
      <c r="A24" s="14">
        <f t="shared" si="0"/>
        <v>19</v>
      </c>
      <c r="B24" s="13">
        <v>19</v>
      </c>
      <c r="C24" s="139" t="s">
        <v>496</v>
      </c>
      <c r="D24" s="140"/>
      <c r="E24" s="140"/>
      <c r="F24" s="140"/>
      <c r="G24" s="141"/>
      <c r="H24" s="57" t="s">
        <v>574</v>
      </c>
    </row>
    <row r="25" spans="1:8" ht="17.25" customHeight="1" x14ac:dyDescent="0.25">
      <c r="E25" s="138" t="s">
        <v>570</v>
      </c>
      <c r="F25" s="138"/>
      <c r="G25" s="138"/>
      <c r="H25" s="138"/>
    </row>
  </sheetData>
  <mergeCells count="13">
    <mergeCell ref="E25:H25"/>
    <mergeCell ref="C24:G24"/>
    <mergeCell ref="A1:D1"/>
    <mergeCell ref="E1:G1"/>
    <mergeCell ref="E2:G2"/>
    <mergeCell ref="A3:H3"/>
    <mergeCell ref="A4:A5"/>
    <mergeCell ref="B4:B5"/>
    <mergeCell ref="C4:C5"/>
    <mergeCell ref="D4:D5"/>
    <mergeCell ref="E4:E5"/>
    <mergeCell ref="F4:G4"/>
    <mergeCell ref="H4:H5"/>
  </mergeCells>
  <pageMargins left="0.70866141732283472" right="0.70866141732283472" top="0.74803149606299213" bottom="0.74803149606299213" header="0.31496062992125984" footer="0.31496062992125984"/>
  <pageSetup paperSize="9" orientation="landscape" verticalDpi="0" r:id="rId1"/>
  <headerFooter>
    <oddFooter xml:space="preserve">&amp;C&amp;P/2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74"/>
  <sheetViews>
    <sheetView topLeftCell="A43" zoomScale="70" zoomScaleNormal="70" workbookViewId="0">
      <selection activeCell="C67" sqref="C67:D67"/>
    </sheetView>
  </sheetViews>
  <sheetFormatPr defaultRowHeight="15.75" x14ac:dyDescent="0.25"/>
  <cols>
    <col min="1" max="1" width="3.625" customWidth="1"/>
    <col min="2" max="2" width="4.625" customWidth="1"/>
    <col min="3" max="3" width="27.375" customWidth="1"/>
    <col min="4" max="4" width="31.625" customWidth="1"/>
    <col min="5" max="5" width="34.875" customWidth="1"/>
    <col min="6" max="6" width="7.625" customWidth="1"/>
    <col min="7" max="7" width="8.125" customWidth="1"/>
    <col min="8" max="8" width="10.25" customWidth="1"/>
  </cols>
  <sheetData>
    <row r="1" spans="1:8" ht="41.25" customHeight="1" x14ac:dyDescent="0.25">
      <c r="A1" s="143" t="s">
        <v>505</v>
      </c>
      <c r="B1" s="143"/>
      <c r="C1" s="143"/>
      <c r="D1" s="143"/>
      <c r="E1" s="147" t="s">
        <v>584</v>
      </c>
      <c r="F1" s="143"/>
      <c r="G1" s="143"/>
      <c r="H1" s="143"/>
    </row>
    <row r="3" spans="1:8" ht="59.25" customHeight="1" x14ac:dyDescent="0.25">
      <c r="A3" s="144" t="s">
        <v>506</v>
      </c>
      <c r="B3" s="145"/>
      <c r="C3" s="145"/>
      <c r="D3" s="145"/>
      <c r="E3" s="145"/>
      <c r="F3" s="145"/>
      <c r="G3" s="145"/>
      <c r="H3" s="145"/>
    </row>
    <row r="4" spans="1:8" ht="27.75" customHeight="1" x14ac:dyDescent="0.25">
      <c r="A4" s="44"/>
      <c r="B4" s="146" t="s">
        <v>507</v>
      </c>
      <c r="C4" s="146"/>
      <c r="D4" s="146"/>
      <c r="E4" s="146"/>
      <c r="F4" s="44"/>
      <c r="G4" s="44"/>
      <c r="H4" s="44"/>
    </row>
    <row r="5" spans="1:8" ht="21" customHeight="1" x14ac:dyDescent="0.25">
      <c r="A5" s="103" t="s">
        <v>0</v>
      </c>
      <c r="B5" s="104" t="s">
        <v>0</v>
      </c>
      <c r="C5" s="104" t="s">
        <v>1</v>
      </c>
      <c r="D5" s="104" t="s">
        <v>2</v>
      </c>
      <c r="E5" s="104" t="s">
        <v>3</v>
      </c>
      <c r="F5" s="104" t="s">
        <v>62</v>
      </c>
      <c r="G5" s="104"/>
      <c r="H5" s="90" t="s">
        <v>511</v>
      </c>
    </row>
    <row r="6" spans="1:8" ht="21" customHeight="1" x14ac:dyDescent="0.25">
      <c r="A6" s="103"/>
      <c r="B6" s="104"/>
      <c r="C6" s="104"/>
      <c r="D6" s="104"/>
      <c r="E6" s="104"/>
      <c r="F6" s="60" t="s">
        <v>72</v>
      </c>
      <c r="G6" s="60" t="s">
        <v>73</v>
      </c>
      <c r="H6" s="91"/>
    </row>
    <row r="7" spans="1:8" x14ac:dyDescent="0.25">
      <c r="A7" s="92" t="s">
        <v>32</v>
      </c>
      <c r="B7" s="93"/>
      <c r="C7" s="93"/>
      <c r="D7" s="93"/>
      <c r="E7" s="94"/>
      <c r="F7" s="29"/>
      <c r="G7" s="29"/>
      <c r="H7" s="46"/>
    </row>
    <row r="8" spans="1:8" ht="39.950000000000003" customHeight="1" x14ac:dyDescent="0.25">
      <c r="A8" s="14">
        <v>1</v>
      </c>
      <c r="B8" s="14">
        <v>1</v>
      </c>
      <c r="C8" s="8" t="s">
        <v>631</v>
      </c>
      <c r="D8" s="9"/>
      <c r="E8" s="9" t="s">
        <v>416</v>
      </c>
      <c r="F8" s="30"/>
      <c r="G8" s="30" t="s">
        <v>73</v>
      </c>
      <c r="H8" s="30">
        <v>322198</v>
      </c>
    </row>
    <row r="9" spans="1:8" ht="39.950000000000003" customHeight="1" x14ac:dyDescent="0.25">
      <c r="A9" s="14">
        <v>2</v>
      </c>
      <c r="B9" s="14">
        <v>2</v>
      </c>
      <c r="C9" s="8" t="s">
        <v>14</v>
      </c>
      <c r="D9" s="9" t="s">
        <v>267</v>
      </c>
      <c r="E9" s="9" t="s">
        <v>13</v>
      </c>
      <c r="F9" s="30"/>
      <c r="G9" s="30" t="s">
        <v>73</v>
      </c>
      <c r="H9" s="30">
        <v>322195</v>
      </c>
    </row>
    <row r="10" spans="1:8" ht="39.950000000000003" customHeight="1" x14ac:dyDescent="0.25">
      <c r="A10" s="14">
        <v>3</v>
      </c>
      <c r="B10" s="14">
        <v>3</v>
      </c>
      <c r="C10" s="8" t="s">
        <v>15</v>
      </c>
      <c r="D10" s="9" t="s">
        <v>581</v>
      </c>
      <c r="E10" s="9" t="s">
        <v>17</v>
      </c>
      <c r="F10" s="30"/>
      <c r="G10" s="30" t="s">
        <v>582</v>
      </c>
      <c r="H10" s="30">
        <v>322020</v>
      </c>
    </row>
    <row r="11" spans="1:8" ht="57.75" customHeight="1" x14ac:dyDescent="0.25">
      <c r="A11" s="14">
        <v>4</v>
      </c>
      <c r="B11" s="14">
        <v>4</v>
      </c>
      <c r="C11" s="8" t="s">
        <v>20</v>
      </c>
      <c r="D11" s="9" t="s">
        <v>268</v>
      </c>
      <c r="E11" s="9" t="s">
        <v>21</v>
      </c>
      <c r="F11" s="30" t="s">
        <v>583</v>
      </c>
      <c r="G11" s="30"/>
      <c r="H11" s="30" t="s">
        <v>516</v>
      </c>
    </row>
    <row r="12" spans="1:8" ht="63" customHeight="1" x14ac:dyDescent="0.25">
      <c r="A12" s="14">
        <v>5</v>
      </c>
      <c r="B12" s="14">
        <v>5</v>
      </c>
      <c r="C12" s="8" t="s">
        <v>22</v>
      </c>
      <c r="D12" s="9" t="s">
        <v>268</v>
      </c>
      <c r="E12" s="9" t="s">
        <v>23</v>
      </c>
      <c r="F12" s="30" t="s">
        <v>72</v>
      </c>
      <c r="G12" s="30"/>
      <c r="H12" s="30" t="s">
        <v>517</v>
      </c>
    </row>
    <row r="13" spans="1:8" ht="57.75" customHeight="1" x14ac:dyDescent="0.25">
      <c r="A13" s="14">
        <v>6</v>
      </c>
      <c r="B13" s="14">
        <v>6</v>
      </c>
      <c r="C13" s="8" t="s">
        <v>271</v>
      </c>
      <c r="D13" s="9" t="s">
        <v>273</v>
      </c>
      <c r="E13" s="9" t="s">
        <v>272</v>
      </c>
      <c r="F13" s="30" t="s">
        <v>583</v>
      </c>
      <c r="G13" s="30"/>
      <c r="H13" s="30" t="s">
        <v>519</v>
      </c>
    </row>
    <row r="14" spans="1:8" ht="39.950000000000003" customHeight="1" x14ac:dyDescent="0.25">
      <c r="A14" s="14">
        <v>7</v>
      </c>
      <c r="B14" s="14">
        <v>7</v>
      </c>
      <c r="C14" s="8" t="s">
        <v>28</v>
      </c>
      <c r="D14" s="9" t="s">
        <v>29</v>
      </c>
      <c r="E14" s="8" t="s">
        <v>30</v>
      </c>
      <c r="F14" s="32"/>
      <c r="G14" s="30" t="s">
        <v>73</v>
      </c>
      <c r="H14" s="30">
        <v>322192</v>
      </c>
    </row>
    <row r="15" spans="1:8" ht="39.950000000000003" customHeight="1" x14ac:dyDescent="0.25">
      <c r="A15" s="14">
        <v>8</v>
      </c>
      <c r="B15" s="14">
        <v>8</v>
      </c>
      <c r="C15" s="8" t="s">
        <v>31</v>
      </c>
      <c r="D15" s="9" t="s">
        <v>189</v>
      </c>
      <c r="E15" s="9" t="s">
        <v>13</v>
      </c>
      <c r="F15" s="30"/>
      <c r="G15" s="30" t="s">
        <v>73</v>
      </c>
      <c r="H15" s="30">
        <v>322190</v>
      </c>
    </row>
    <row r="16" spans="1:8" ht="39.950000000000003" customHeight="1" x14ac:dyDescent="0.25">
      <c r="A16" s="14">
        <v>9</v>
      </c>
      <c r="B16" s="14">
        <v>9</v>
      </c>
      <c r="C16" s="8" t="s">
        <v>194</v>
      </c>
      <c r="D16" s="9" t="s">
        <v>190</v>
      </c>
      <c r="E16" s="9" t="s">
        <v>188</v>
      </c>
      <c r="F16" s="30"/>
      <c r="G16" s="30" t="s">
        <v>73</v>
      </c>
      <c r="H16" s="30">
        <v>322188</v>
      </c>
    </row>
    <row r="17" spans="1:8" x14ac:dyDescent="0.25">
      <c r="A17" s="108" t="s">
        <v>197</v>
      </c>
      <c r="B17" s="108"/>
      <c r="C17" s="108"/>
      <c r="D17" s="108"/>
      <c r="E17" s="108"/>
      <c r="F17" s="33"/>
      <c r="G17" s="33"/>
      <c r="H17" s="48"/>
    </row>
    <row r="18" spans="1:8" ht="35.1" customHeight="1" x14ac:dyDescent="0.25">
      <c r="A18" s="14">
        <v>10</v>
      </c>
      <c r="B18" s="13">
        <v>1</v>
      </c>
      <c r="C18" s="8" t="s">
        <v>632</v>
      </c>
      <c r="D18" s="16" t="s">
        <v>115</v>
      </c>
      <c r="E18" s="8" t="s">
        <v>44</v>
      </c>
      <c r="F18" s="32" t="s">
        <v>72</v>
      </c>
      <c r="G18" s="32"/>
      <c r="H18" s="30" t="s">
        <v>526</v>
      </c>
    </row>
    <row r="19" spans="1:8" ht="35.1" customHeight="1" x14ac:dyDescent="0.25">
      <c r="A19" s="14">
        <v>11</v>
      </c>
      <c r="B19" s="13">
        <v>2</v>
      </c>
      <c r="C19" s="8" t="s">
        <v>633</v>
      </c>
      <c r="D19" s="16" t="s">
        <v>330</v>
      </c>
      <c r="E19" s="8" t="s">
        <v>44</v>
      </c>
      <c r="F19" s="32" t="s">
        <v>72</v>
      </c>
      <c r="G19" s="32"/>
      <c r="H19" s="30" t="s">
        <v>528</v>
      </c>
    </row>
    <row r="20" spans="1:8" ht="35.1" customHeight="1" x14ac:dyDescent="0.25">
      <c r="A20" s="14">
        <v>12</v>
      </c>
      <c r="B20" s="13">
        <v>3</v>
      </c>
      <c r="C20" s="8" t="s">
        <v>634</v>
      </c>
      <c r="D20" s="16" t="s">
        <v>116</v>
      </c>
      <c r="E20" s="8" t="s">
        <v>44</v>
      </c>
      <c r="F20" s="32" t="s">
        <v>72</v>
      </c>
      <c r="G20" s="32"/>
      <c r="H20" s="30" t="s">
        <v>529</v>
      </c>
    </row>
    <row r="21" spans="1:8" ht="35.1" customHeight="1" x14ac:dyDescent="0.25">
      <c r="A21" s="14">
        <v>13</v>
      </c>
      <c r="B21" s="13">
        <v>4</v>
      </c>
      <c r="C21" s="8" t="s">
        <v>635</v>
      </c>
      <c r="D21" s="16" t="s">
        <v>333</v>
      </c>
      <c r="E21" s="8" t="s">
        <v>44</v>
      </c>
      <c r="F21" s="32"/>
      <c r="G21" s="32" t="s">
        <v>73</v>
      </c>
      <c r="H21" s="30">
        <v>322089</v>
      </c>
    </row>
    <row r="22" spans="1:8" ht="35.1" customHeight="1" x14ac:dyDescent="0.25">
      <c r="A22" s="14">
        <v>14</v>
      </c>
      <c r="B22" s="13">
        <v>5</v>
      </c>
      <c r="C22" s="8" t="s">
        <v>636</v>
      </c>
      <c r="D22" s="16" t="s">
        <v>103</v>
      </c>
      <c r="E22" s="8" t="s">
        <v>44</v>
      </c>
      <c r="F22" s="32"/>
      <c r="G22" s="32" t="s">
        <v>73</v>
      </c>
      <c r="H22" s="30">
        <v>322171</v>
      </c>
    </row>
    <row r="23" spans="1:8" ht="35.1" customHeight="1" x14ac:dyDescent="0.25">
      <c r="A23" s="14">
        <v>15</v>
      </c>
      <c r="B23" s="13">
        <v>6</v>
      </c>
      <c r="C23" s="8" t="s">
        <v>637</v>
      </c>
      <c r="D23" s="16" t="s">
        <v>193</v>
      </c>
      <c r="E23" s="8" t="s">
        <v>44</v>
      </c>
      <c r="F23" s="32"/>
      <c r="G23" s="32" t="s">
        <v>73</v>
      </c>
      <c r="H23" s="30">
        <v>322170</v>
      </c>
    </row>
    <row r="24" spans="1:8" ht="35.1" customHeight="1" x14ac:dyDescent="0.25">
      <c r="A24" s="14">
        <v>16</v>
      </c>
      <c r="B24" s="13">
        <v>7</v>
      </c>
      <c r="C24" s="8" t="s">
        <v>638</v>
      </c>
      <c r="D24" s="16" t="s">
        <v>337</v>
      </c>
      <c r="E24" s="8" t="s">
        <v>44</v>
      </c>
      <c r="F24" s="32"/>
      <c r="G24" s="32" t="s">
        <v>73</v>
      </c>
      <c r="H24" s="30">
        <v>322176</v>
      </c>
    </row>
    <row r="25" spans="1:8" ht="35.1" customHeight="1" x14ac:dyDescent="0.25">
      <c r="A25" s="14">
        <v>17</v>
      </c>
      <c r="B25" s="13">
        <v>8</v>
      </c>
      <c r="C25" s="8" t="s">
        <v>106</v>
      </c>
      <c r="D25" s="16" t="s">
        <v>337</v>
      </c>
      <c r="E25" s="8" t="s">
        <v>44</v>
      </c>
      <c r="F25" s="32"/>
      <c r="G25" s="32" t="s">
        <v>73</v>
      </c>
      <c r="H25" s="30">
        <v>322168</v>
      </c>
    </row>
    <row r="26" spans="1:8" ht="35.1" customHeight="1" x14ac:dyDescent="0.25">
      <c r="A26" s="14">
        <v>18</v>
      </c>
      <c r="B26" s="13">
        <v>9</v>
      </c>
      <c r="C26" s="8" t="s">
        <v>43</v>
      </c>
      <c r="D26" s="16" t="s">
        <v>338</v>
      </c>
      <c r="E26" s="8" t="s">
        <v>44</v>
      </c>
      <c r="F26" s="32" t="s">
        <v>72</v>
      </c>
      <c r="G26" s="32"/>
      <c r="H26" s="30" t="s">
        <v>530</v>
      </c>
    </row>
    <row r="27" spans="1:8" ht="35.1" customHeight="1" x14ac:dyDescent="0.25">
      <c r="A27" s="14">
        <v>19</v>
      </c>
      <c r="B27" s="13">
        <v>10</v>
      </c>
      <c r="C27" s="8" t="s">
        <v>45</v>
      </c>
      <c r="D27" s="16" t="s">
        <v>339</v>
      </c>
      <c r="E27" s="8" t="s">
        <v>44</v>
      </c>
      <c r="F27" s="32"/>
      <c r="G27" s="32" t="s">
        <v>73</v>
      </c>
      <c r="H27" s="30">
        <v>322159</v>
      </c>
    </row>
    <row r="28" spans="1:8" ht="35.1" customHeight="1" x14ac:dyDescent="0.25">
      <c r="A28" s="14">
        <v>20</v>
      </c>
      <c r="B28" s="13">
        <v>11</v>
      </c>
      <c r="C28" s="8" t="s">
        <v>46</v>
      </c>
      <c r="D28" s="16" t="s">
        <v>339</v>
      </c>
      <c r="E28" s="8" t="s">
        <v>44</v>
      </c>
      <c r="F28" s="32"/>
      <c r="G28" s="32" t="s">
        <v>73</v>
      </c>
      <c r="H28" s="30">
        <v>322160</v>
      </c>
    </row>
    <row r="29" spans="1:8" ht="35.1" customHeight="1" x14ac:dyDescent="0.25">
      <c r="A29" s="14">
        <v>21</v>
      </c>
      <c r="B29" s="13">
        <v>12</v>
      </c>
      <c r="C29" s="8" t="s">
        <v>47</v>
      </c>
      <c r="D29" s="16" t="s">
        <v>48</v>
      </c>
      <c r="E29" s="8" t="s">
        <v>44</v>
      </c>
      <c r="F29" s="32" t="s">
        <v>72</v>
      </c>
      <c r="G29" s="32"/>
      <c r="H29" s="30" t="s">
        <v>531</v>
      </c>
    </row>
    <row r="30" spans="1:8" ht="35.1" customHeight="1" x14ac:dyDescent="0.25">
      <c r="A30" s="14">
        <v>22</v>
      </c>
      <c r="B30" s="13">
        <v>13</v>
      </c>
      <c r="C30" s="8" t="s">
        <v>49</v>
      </c>
      <c r="D30" s="16" t="s">
        <v>50</v>
      </c>
      <c r="E30" s="8" t="s">
        <v>44</v>
      </c>
      <c r="F30" s="32"/>
      <c r="G30" s="32" t="s">
        <v>73</v>
      </c>
      <c r="H30" s="30">
        <v>322163</v>
      </c>
    </row>
    <row r="31" spans="1:8" ht="35.1" customHeight="1" x14ac:dyDescent="0.25">
      <c r="A31" s="14">
        <v>23</v>
      </c>
      <c r="B31" s="13">
        <v>14</v>
      </c>
      <c r="C31" s="8" t="s">
        <v>639</v>
      </c>
      <c r="D31" s="16" t="s">
        <v>114</v>
      </c>
      <c r="E31" s="8" t="s">
        <v>44</v>
      </c>
      <c r="F31" s="32" t="s">
        <v>72</v>
      </c>
      <c r="G31" s="32"/>
      <c r="H31" s="30" t="s">
        <v>532</v>
      </c>
    </row>
    <row r="32" spans="1:8" ht="35.1" customHeight="1" x14ac:dyDescent="0.25">
      <c r="A32" s="14">
        <v>24</v>
      </c>
      <c r="B32" s="13">
        <v>15</v>
      </c>
      <c r="C32" s="8" t="s">
        <v>640</v>
      </c>
      <c r="D32" s="16" t="s">
        <v>135</v>
      </c>
      <c r="E32" s="8" t="s">
        <v>44</v>
      </c>
      <c r="F32" s="32"/>
      <c r="G32" s="32" t="s">
        <v>73</v>
      </c>
      <c r="H32" s="30">
        <v>322165</v>
      </c>
    </row>
    <row r="33" spans="1:8" ht="35.1" customHeight="1" x14ac:dyDescent="0.25">
      <c r="A33" s="14">
        <v>25</v>
      </c>
      <c r="B33" s="13">
        <v>16</v>
      </c>
      <c r="C33" s="8" t="s">
        <v>344</v>
      </c>
      <c r="D33" s="16" t="s">
        <v>132</v>
      </c>
      <c r="E33" s="8" t="s">
        <v>44</v>
      </c>
      <c r="F33" s="32"/>
      <c r="G33" s="32" t="s">
        <v>73</v>
      </c>
      <c r="H33" s="30">
        <v>322166</v>
      </c>
    </row>
    <row r="34" spans="1:8" ht="35.1" customHeight="1" x14ac:dyDescent="0.25">
      <c r="A34" s="14">
        <v>26</v>
      </c>
      <c r="B34" s="13">
        <v>17</v>
      </c>
      <c r="C34" s="8" t="s">
        <v>480</v>
      </c>
      <c r="D34" s="16" t="s">
        <v>481</v>
      </c>
      <c r="E34" s="8" t="s">
        <v>44</v>
      </c>
      <c r="F34" s="32"/>
      <c r="G34" s="32" t="s">
        <v>73</v>
      </c>
      <c r="H34" s="30">
        <v>322173</v>
      </c>
    </row>
    <row r="35" spans="1:8" ht="35.1" customHeight="1" x14ac:dyDescent="0.25">
      <c r="A35" s="14">
        <v>27</v>
      </c>
      <c r="B35" s="13">
        <v>18</v>
      </c>
      <c r="C35" s="8" t="s">
        <v>482</v>
      </c>
      <c r="D35" s="16" t="s">
        <v>483</v>
      </c>
      <c r="E35" s="8" t="s">
        <v>44</v>
      </c>
      <c r="F35" s="32"/>
      <c r="G35" s="32" t="s">
        <v>73</v>
      </c>
      <c r="H35" s="30">
        <v>322174</v>
      </c>
    </row>
    <row r="36" spans="1:8" ht="35.1" customHeight="1" x14ac:dyDescent="0.25">
      <c r="A36" s="14">
        <v>28</v>
      </c>
      <c r="B36" s="13">
        <v>19</v>
      </c>
      <c r="C36" s="8" t="s">
        <v>533</v>
      </c>
      <c r="D36" s="16" t="s">
        <v>534</v>
      </c>
      <c r="E36" s="8" t="s">
        <v>535</v>
      </c>
      <c r="F36" s="32"/>
      <c r="G36" s="32" t="s">
        <v>73</v>
      </c>
      <c r="H36" s="30">
        <v>322246</v>
      </c>
    </row>
    <row r="37" spans="1:8" ht="35.1" customHeight="1" x14ac:dyDescent="0.25">
      <c r="A37" s="14">
        <v>29</v>
      </c>
      <c r="B37" s="13">
        <v>20</v>
      </c>
      <c r="C37" s="8" t="s">
        <v>484</v>
      </c>
      <c r="D37" s="16" t="s">
        <v>485</v>
      </c>
      <c r="E37" s="8" t="s">
        <v>44</v>
      </c>
      <c r="F37" s="32"/>
      <c r="G37" s="32" t="s">
        <v>73</v>
      </c>
      <c r="H37" s="30">
        <v>322172</v>
      </c>
    </row>
    <row r="38" spans="1:8" ht="35.1" customHeight="1" x14ac:dyDescent="0.25">
      <c r="A38" s="14">
        <v>30</v>
      </c>
      <c r="B38" s="13">
        <v>21</v>
      </c>
      <c r="C38" s="8" t="s">
        <v>486</v>
      </c>
      <c r="D38" s="16" t="s">
        <v>487</v>
      </c>
      <c r="E38" s="8" t="s">
        <v>44</v>
      </c>
      <c r="F38" s="32"/>
      <c r="G38" s="32" t="s">
        <v>73</v>
      </c>
      <c r="H38" s="30">
        <v>322158</v>
      </c>
    </row>
    <row r="39" spans="1:8" ht="35.1" customHeight="1" x14ac:dyDescent="0.25">
      <c r="A39" s="14">
        <v>31</v>
      </c>
      <c r="B39" s="13">
        <v>22</v>
      </c>
      <c r="C39" s="8" t="s">
        <v>641</v>
      </c>
      <c r="D39" s="16" t="s">
        <v>536</v>
      </c>
      <c r="E39" s="8" t="s">
        <v>405</v>
      </c>
      <c r="F39" s="32"/>
      <c r="G39" s="32" t="s">
        <v>73</v>
      </c>
      <c r="H39" s="30">
        <v>322157</v>
      </c>
    </row>
    <row r="40" spans="1:8" ht="35.1" customHeight="1" x14ac:dyDescent="0.25">
      <c r="A40" s="14">
        <v>32</v>
      </c>
      <c r="B40" s="13">
        <v>23</v>
      </c>
      <c r="C40" s="8" t="s">
        <v>642</v>
      </c>
      <c r="D40" s="16" t="s">
        <v>406</v>
      </c>
      <c r="E40" s="8" t="s">
        <v>405</v>
      </c>
      <c r="F40" s="32"/>
      <c r="G40" s="32" t="s">
        <v>73</v>
      </c>
      <c r="H40" s="30">
        <v>322154</v>
      </c>
    </row>
    <row r="41" spans="1:8" ht="35.1" customHeight="1" x14ac:dyDescent="0.25">
      <c r="A41" s="14">
        <v>33</v>
      </c>
      <c r="B41" s="13">
        <v>24</v>
      </c>
      <c r="C41" s="8" t="s">
        <v>643</v>
      </c>
      <c r="D41" s="16" t="s">
        <v>424</v>
      </c>
      <c r="E41" s="8" t="s">
        <v>405</v>
      </c>
      <c r="F41" s="32"/>
      <c r="G41" s="32" t="s">
        <v>73</v>
      </c>
      <c r="H41" s="30">
        <v>322156</v>
      </c>
    </row>
    <row r="42" spans="1:8" ht="35.1" customHeight="1" x14ac:dyDescent="0.25">
      <c r="A42" s="14">
        <v>34</v>
      </c>
      <c r="B42" s="13">
        <v>25</v>
      </c>
      <c r="C42" s="8" t="s">
        <v>362</v>
      </c>
      <c r="D42" s="16" t="s">
        <v>402</v>
      </c>
      <c r="E42" s="8" t="s">
        <v>405</v>
      </c>
      <c r="F42" s="32"/>
      <c r="G42" s="32" t="s">
        <v>73</v>
      </c>
      <c r="H42" s="30">
        <v>322151</v>
      </c>
    </row>
    <row r="43" spans="1:8" x14ac:dyDescent="0.25">
      <c r="A43" s="92" t="s">
        <v>51</v>
      </c>
      <c r="B43" s="93"/>
      <c r="C43" s="93"/>
      <c r="D43" s="93"/>
      <c r="E43" s="93"/>
      <c r="F43" s="93"/>
      <c r="G43" s="94"/>
      <c r="H43" s="50"/>
    </row>
    <row r="44" spans="1:8" ht="24.95" customHeight="1" x14ac:dyDescent="0.25">
      <c r="A44" s="13">
        <v>35</v>
      </c>
      <c r="B44" s="13">
        <v>1</v>
      </c>
      <c r="C44" s="10" t="s">
        <v>350</v>
      </c>
      <c r="D44" s="5" t="s">
        <v>33</v>
      </c>
      <c r="E44" s="8" t="s">
        <v>34</v>
      </c>
      <c r="F44" s="32"/>
      <c r="G44" s="32" t="s">
        <v>73</v>
      </c>
      <c r="H44" s="30">
        <v>322096</v>
      </c>
    </row>
    <row r="45" spans="1:8" ht="24.95" customHeight="1" x14ac:dyDescent="0.25">
      <c r="A45" s="13">
        <v>36</v>
      </c>
      <c r="B45" s="13">
        <v>2</v>
      </c>
      <c r="C45" s="10" t="s">
        <v>35</v>
      </c>
      <c r="D45" s="5" t="s">
        <v>36</v>
      </c>
      <c r="E45" s="8" t="s">
        <v>34</v>
      </c>
      <c r="F45" s="32"/>
      <c r="G45" s="32" t="s">
        <v>73</v>
      </c>
      <c r="H45" s="30">
        <v>322097</v>
      </c>
    </row>
    <row r="46" spans="1:8" ht="24.95" customHeight="1" x14ac:dyDescent="0.25">
      <c r="A46" s="13">
        <v>37</v>
      </c>
      <c r="B46" s="13">
        <v>3</v>
      </c>
      <c r="C46" s="10" t="s">
        <v>37</v>
      </c>
      <c r="D46" s="5" t="s">
        <v>36</v>
      </c>
      <c r="E46" s="8" t="s">
        <v>34</v>
      </c>
      <c r="F46" s="32"/>
      <c r="G46" s="32" t="s">
        <v>73</v>
      </c>
      <c r="H46" s="30">
        <v>322098</v>
      </c>
    </row>
    <row r="47" spans="1:8" ht="24.95" customHeight="1" x14ac:dyDescent="0.25">
      <c r="A47" s="13">
        <v>38</v>
      </c>
      <c r="B47" s="13">
        <v>4</v>
      </c>
      <c r="C47" s="10" t="s">
        <v>38</v>
      </c>
      <c r="D47" s="5" t="s">
        <v>36</v>
      </c>
      <c r="E47" s="8" t="s">
        <v>34</v>
      </c>
      <c r="F47" s="32"/>
      <c r="G47" s="32" t="s">
        <v>73</v>
      </c>
      <c r="H47" s="30">
        <v>322099</v>
      </c>
    </row>
    <row r="48" spans="1:8" ht="24.95" customHeight="1" x14ac:dyDescent="0.25">
      <c r="A48" s="13">
        <v>39</v>
      </c>
      <c r="B48" s="13">
        <v>5</v>
      </c>
      <c r="C48" s="10" t="s">
        <v>39</v>
      </c>
      <c r="D48" s="5" t="s">
        <v>40</v>
      </c>
      <c r="E48" s="8" t="s">
        <v>34</v>
      </c>
      <c r="F48" s="32"/>
      <c r="G48" s="32" t="s">
        <v>73</v>
      </c>
      <c r="H48" s="30">
        <v>322100</v>
      </c>
    </row>
    <row r="49" spans="1:8" ht="24.95" customHeight="1" x14ac:dyDescent="0.25">
      <c r="A49" s="13">
        <v>40</v>
      </c>
      <c r="B49" s="13">
        <v>6</v>
      </c>
      <c r="C49" s="10" t="s">
        <v>41</v>
      </c>
      <c r="D49" s="8" t="s">
        <v>42</v>
      </c>
      <c r="E49" s="8" t="s">
        <v>34</v>
      </c>
      <c r="F49" s="32"/>
      <c r="G49" s="32" t="s">
        <v>73</v>
      </c>
      <c r="H49" s="30">
        <v>322101</v>
      </c>
    </row>
    <row r="50" spans="1:8" x14ac:dyDescent="0.25">
      <c r="A50" s="92" t="s">
        <v>430</v>
      </c>
      <c r="B50" s="93"/>
      <c r="C50" s="93"/>
      <c r="D50" s="93"/>
      <c r="E50" s="93"/>
      <c r="F50" s="93"/>
      <c r="G50" s="94"/>
      <c r="H50" s="50"/>
    </row>
    <row r="51" spans="1:8" ht="24.95" customHeight="1" x14ac:dyDescent="0.25">
      <c r="A51" s="13">
        <v>41</v>
      </c>
      <c r="B51" s="13">
        <v>1</v>
      </c>
      <c r="C51" s="11" t="s">
        <v>52</v>
      </c>
      <c r="D51" s="8" t="s">
        <v>53</v>
      </c>
      <c r="E51" s="8" t="s">
        <v>54</v>
      </c>
      <c r="F51" s="32"/>
      <c r="G51" s="32" t="s">
        <v>73</v>
      </c>
      <c r="H51" s="30">
        <v>322147</v>
      </c>
    </row>
    <row r="52" spans="1:8" ht="24.95" customHeight="1" x14ac:dyDescent="0.25">
      <c r="A52" s="13">
        <v>42</v>
      </c>
      <c r="B52" s="13">
        <v>2</v>
      </c>
      <c r="C52" s="12" t="s">
        <v>56</v>
      </c>
      <c r="D52" s="8" t="s">
        <v>55</v>
      </c>
      <c r="E52" s="8" t="s">
        <v>54</v>
      </c>
      <c r="F52" s="32"/>
      <c r="G52" s="32" t="s">
        <v>73</v>
      </c>
      <c r="H52" s="30">
        <v>322148</v>
      </c>
    </row>
    <row r="53" spans="1:8" ht="24.95" customHeight="1" x14ac:dyDescent="0.25">
      <c r="A53" s="13">
        <v>43</v>
      </c>
      <c r="B53" s="13">
        <v>3</v>
      </c>
      <c r="C53" s="12" t="s">
        <v>57</v>
      </c>
      <c r="D53" s="8" t="s">
        <v>58</v>
      </c>
      <c r="E53" s="8" t="s">
        <v>54</v>
      </c>
      <c r="F53" s="32"/>
      <c r="G53" s="32" t="s">
        <v>73</v>
      </c>
      <c r="H53" s="30">
        <v>322150</v>
      </c>
    </row>
    <row r="54" spans="1:8" ht="24.95" customHeight="1" x14ac:dyDescent="0.25">
      <c r="A54" s="13">
        <v>44</v>
      </c>
      <c r="B54" s="13">
        <v>4</v>
      </c>
      <c r="C54" s="12" t="s">
        <v>59</v>
      </c>
      <c r="D54" s="8" t="s">
        <v>60</v>
      </c>
      <c r="E54" s="8" t="s">
        <v>54</v>
      </c>
      <c r="F54" s="32"/>
      <c r="G54" s="32" t="s">
        <v>73</v>
      </c>
      <c r="H54" s="30">
        <v>322143</v>
      </c>
    </row>
    <row r="55" spans="1:8" x14ac:dyDescent="0.25">
      <c r="A55" s="105" t="s">
        <v>431</v>
      </c>
      <c r="B55" s="106"/>
      <c r="C55" s="106"/>
      <c r="D55" s="106"/>
      <c r="E55" s="106"/>
      <c r="F55" s="106"/>
      <c r="G55" s="107"/>
      <c r="H55" s="48"/>
    </row>
    <row r="56" spans="1:8" ht="24.95" customHeight="1" x14ac:dyDescent="0.25">
      <c r="A56" s="13">
        <v>45</v>
      </c>
      <c r="B56" s="13">
        <v>1</v>
      </c>
      <c r="C56" s="12" t="s">
        <v>372</v>
      </c>
      <c r="D56" s="8" t="s">
        <v>75</v>
      </c>
      <c r="E56" s="8" t="s">
        <v>431</v>
      </c>
      <c r="F56" s="32"/>
      <c r="G56" s="32" t="s">
        <v>73</v>
      </c>
      <c r="H56" s="30">
        <v>322149</v>
      </c>
    </row>
    <row r="57" spans="1:8" ht="24.95" customHeight="1" x14ac:dyDescent="0.25">
      <c r="A57" s="13">
        <v>46</v>
      </c>
      <c r="B57" s="13">
        <v>2</v>
      </c>
      <c r="C57" s="12" t="s">
        <v>432</v>
      </c>
      <c r="D57" s="8" t="s">
        <v>433</v>
      </c>
      <c r="E57" s="8" t="s">
        <v>431</v>
      </c>
      <c r="F57" s="32"/>
      <c r="G57" s="32" t="s">
        <v>73</v>
      </c>
      <c r="H57" s="30">
        <v>322146</v>
      </c>
    </row>
    <row r="58" spans="1:8" x14ac:dyDescent="0.25">
      <c r="A58" s="92" t="s">
        <v>351</v>
      </c>
      <c r="B58" s="93"/>
      <c r="C58" s="93"/>
      <c r="D58" s="93"/>
      <c r="E58" s="93"/>
      <c r="F58" s="93"/>
      <c r="G58" s="94"/>
      <c r="H58" s="50"/>
    </row>
    <row r="59" spans="1:8" ht="24.95" customHeight="1" x14ac:dyDescent="0.25">
      <c r="A59" s="13">
        <v>47</v>
      </c>
      <c r="B59" s="13">
        <v>1</v>
      </c>
      <c r="C59" s="10" t="s">
        <v>352</v>
      </c>
      <c r="D59" s="8" t="s">
        <v>353</v>
      </c>
      <c r="E59" s="8" t="s">
        <v>354</v>
      </c>
      <c r="F59" s="32"/>
      <c r="G59" s="32" t="s">
        <v>73</v>
      </c>
      <c r="H59" s="30">
        <v>322178</v>
      </c>
    </row>
    <row r="60" spans="1:8" ht="24.95" customHeight="1" x14ac:dyDescent="0.25">
      <c r="A60" s="13">
        <v>48</v>
      </c>
      <c r="B60" s="13">
        <v>2</v>
      </c>
      <c r="C60" s="10" t="s">
        <v>355</v>
      </c>
      <c r="D60" s="8" t="s">
        <v>356</v>
      </c>
      <c r="E60" s="8" t="s">
        <v>354</v>
      </c>
      <c r="F60" s="32"/>
      <c r="G60" s="32" t="s">
        <v>73</v>
      </c>
      <c r="H60" s="30">
        <v>322144</v>
      </c>
    </row>
    <row r="61" spans="1:8" ht="24.95" customHeight="1" x14ac:dyDescent="0.25">
      <c r="A61" s="13">
        <v>49</v>
      </c>
      <c r="B61" s="13">
        <v>3</v>
      </c>
      <c r="C61" s="11" t="s">
        <v>645</v>
      </c>
      <c r="D61" s="8" t="s">
        <v>358</v>
      </c>
      <c r="E61" s="8" t="s">
        <v>354</v>
      </c>
      <c r="F61" s="32"/>
      <c r="G61" s="32" t="s">
        <v>73</v>
      </c>
      <c r="H61" s="30">
        <v>322145</v>
      </c>
    </row>
    <row r="62" spans="1:8" ht="24.95" customHeight="1" x14ac:dyDescent="0.25">
      <c r="A62" s="92" t="s">
        <v>629</v>
      </c>
      <c r="B62" s="93"/>
      <c r="C62" s="93"/>
      <c r="D62" s="93"/>
      <c r="E62" s="93"/>
      <c r="F62" s="93"/>
      <c r="G62" s="93"/>
      <c r="H62" s="94"/>
    </row>
    <row r="63" spans="1:8" ht="35.1" customHeight="1" x14ac:dyDescent="0.25">
      <c r="A63" s="14">
        <v>50</v>
      </c>
      <c r="B63" s="13">
        <v>1</v>
      </c>
      <c r="C63" s="8" t="s">
        <v>644</v>
      </c>
      <c r="D63" s="16" t="s">
        <v>53</v>
      </c>
      <c r="E63" s="8" t="s">
        <v>630</v>
      </c>
      <c r="F63" s="32"/>
      <c r="G63" s="32" t="s">
        <v>73</v>
      </c>
      <c r="H63" s="30">
        <v>322155</v>
      </c>
    </row>
    <row r="64" spans="1:8" ht="35.1" customHeight="1" x14ac:dyDescent="0.25">
      <c r="A64" s="92" t="s">
        <v>647</v>
      </c>
      <c r="B64" s="93"/>
      <c r="C64" s="93"/>
      <c r="D64" s="93"/>
      <c r="E64" s="93"/>
      <c r="F64" s="93"/>
      <c r="G64" s="93"/>
      <c r="H64" s="94"/>
    </row>
    <row r="65" spans="1:8" ht="35.1" customHeight="1" x14ac:dyDescent="0.25">
      <c r="A65" s="14">
        <v>51</v>
      </c>
      <c r="B65" s="13">
        <v>1</v>
      </c>
      <c r="C65" s="8" t="s">
        <v>451</v>
      </c>
      <c r="D65" s="16"/>
      <c r="E65" s="8" t="s">
        <v>648</v>
      </c>
      <c r="F65" s="32"/>
      <c r="G65" s="32" t="s">
        <v>73</v>
      </c>
      <c r="H65" s="30">
        <v>322068</v>
      </c>
    </row>
    <row r="66" spans="1:8" x14ac:dyDescent="0.25">
      <c r="A66" s="61"/>
      <c r="B66" s="61"/>
      <c r="C66" s="63"/>
      <c r="D66" s="62"/>
      <c r="E66" s="148" t="s">
        <v>585</v>
      </c>
      <c r="F66" s="148"/>
      <c r="G66" s="148"/>
      <c r="H66" s="148"/>
    </row>
    <row r="67" spans="1:8" x14ac:dyDescent="0.25">
      <c r="C67" s="135" t="s">
        <v>257</v>
      </c>
      <c r="D67" s="135"/>
      <c r="E67" s="135" t="s">
        <v>65</v>
      </c>
      <c r="F67" s="135"/>
      <c r="G67" s="135"/>
      <c r="H67" s="135"/>
    </row>
    <row r="72" spans="1:8" x14ac:dyDescent="0.25">
      <c r="C72" s="135" t="s">
        <v>258</v>
      </c>
      <c r="D72" s="135"/>
      <c r="E72" s="135" t="s">
        <v>508</v>
      </c>
      <c r="F72" s="135"/>
      <c r="G72" s="135"/>
      <c r="H72" s="135"/>
    </row>
    <row r="74" spans="1:8" ht="63" customHeight="1" x14ac:dyDescent="0.25">
      <c r="E74" s="149" t="s">
        <v>604</v>
      </c>
      <c r="F74" s="150"/>
      <c r="G74" s="150"/>
      <c r="H74" s="150"/>
    </row>
  </sheetData>
  <mergeCells count="25">
    <mergeCell ref="E74:H74"/>
    <mergeCell ref="A62:H62"/>
    <mergeCell ref="A64:H64"/>
    <mergeCell ref="A43:G43"/>
    <mergeCell ref="A50:G50"/>
    <mergeCell ref="A55:G55"/>
    <mergeCell ref="A58:G58"/>
    <mergeCell ref="E72:H72"/>
    <mergeCell ref="C72:D72"/>
    <mergeCell ref="E67:H67"/>
    <mergeCell ref="C67:D67"/>
    <mergeCell ref="E5:E6"/>
    <mergeCell ref="F5:G5"/>
    <mergeCell ref="A7:E7"/>
    <mergeCell ref="A17:E17"/>
    <mergeCell ref="H5:H6"/>
    <mergeCell ref="E66:H66"/>
    <mergeCell ref="A1:D1"/>
    <mergeCell ref="A3:H3"/>
    <mergeCell ref="B4:E4"/>
    <mergeCell ref="E1:H1"/>
    <mergeCell ref="A5:A6"/>
    <mergeCell ref="B5:B6"/>
    <mergeCell ref="C5:C6"/>
    <mergeCell ref="D5:D6"/>
  </mergeCells>
  <pageMargins left="0.31496062992125984" right="0.31496062992125984" top="0.74803149606299213" bottom="0.74803149606299213" header="0.31496062992125984" footer="0.31496062992125984"/>
  <pageSetup paperSize="9" orientation="landscape" verticalDpi="0" r:id="rId1"/>
  <headerFooter>
    <oddFooter>&amp;C&amp;P/5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2"/>
  <sheetViews>
    <sheetView topLeftCell="A19" zoomScale="70" zoomScaleNormal="70" workbookViewId="0">
      <selection activeCell="D35" sqref="D35"/>
    </sheetView>
  </sheetViews>
  <sheetFormatPr defaultRowHeight="15.75" x14ac:dyDescent="0.25"/>
  <cols>
    <col min="1" max="1" width="4" customWidth="1"/>
    <col min="2" max="2" width="5.5" customWidth="1"/>
    <col min="3" max="3" width="21" customWidth="1"/>
    <col min="4" max="4" width="33.875" customWidth="1"/>
    <col min="5" max="5" width="25" customWidth="1"/>
    <col min="6" max="6" width="10.75" customWidth="1"/>
    <col min="7" max="7" width="11.125" customWidth="1"/>
  </cols>
  <sheetData>
    <row r="1" spans="1:8" ht="49.5" customHeight="1" x14ac:dyDescent="0.25">
      <c r="A1" s="143" t="s">
        <v>505</v>
      </c>
      <c r="B1" s="143"/>
      <c r="C1" s="143"/>
      <c r="D1" s="143"/>
      <c r="E1" s="147" t="s">
        <v>584</v>
      </c>
      <c r="F1" s="143"/>
      <c r="G1" s="143"/>
      <c r="H1" s="143"/>
    </row>
    <row r="2" spans="1:8" ht="76.5" customHeight="1" x14ac:dyDescent="0.25">
      <c r="A2" s="144" t="s">
        <v>586</v>
      </c>
      <c r="B2" s="145"/>
      <c r="C2" s="145"/>
      <c r="D2" s="145"/>
      <c r="E2" s="145"/>
      <c r="F2" s="145"/>
      <c r="G2" s="145"/>
      <c r="H2" s="145"/>
    </row>
    <row r="3" spans="1:8" x14ac:dyDescent="0.25">
      <c r="A3" s="103" t="s">
        <v>0</v>
      </c>
      <c r="B3" s="104" t="s">
        <v>0</v>
      </c>
      <c r="C3" s="104" t="s">
        <v>1</v>
      </c>
      <c r="D3" s="104" t="s">
        <v>2</v>
      </c>
      <c r="E3" s="104" t="s">
        <v>3</v>
      </c>
      <c r="F3" s="104" t="s">
        <v>62</v>
      </c>
      <c r="G3" s="104"/>
      <c r="H3" s="90" t="s">
        <v>511</v>
      </c>
    </row>
    <row r="4" spans="1:8" x14ac:dyDescent="0.25">
      <c r="A4" s="103"/>
      <c r="B4" s="104"/>
      <c r="C4" s="104"/>
      <c r="D4" s="104"/>
      <c r="E4" s="104"/>
      <c r="F4" s="60" t="s">
        <v>72</v>
      </c>
      <c r="G4" s="60" t="s">
        <v>73</v>
      </c>
      <c r="H4" s="91"/>
    </row>
    <row r="5" spans="1:8" x14ac:dyDescent="0.25">
      <c r="A5" s="108" t="s">
        <v>197</v>
      </c>
      <c r="B5" s="108"/>
      <c r="C5" s="108"/>
      <c r="D5" s="108"/>
      <c r="E5" s="108"/>
      <c r="F5" s="33"/>
      <c r="G5" s="33"/>
      <c r="H5" s="48"/>
    </row>
    <row r="6" spans="1:8" ht="30" customHeight="1" x14ac:dyDescent="0.25">
      <c r="A6" s="14">
        <v>1</v>
      </c>
      <c r="B6" s="13">
        <v>1</v>
      </c>
      <c r="C6" s="8" t="s">
        <v>326</v>
      </c>
      <c r="D6" s="16" t="s">
        <v>115</v>
      </c>
      <c r="E6" s="8" t="s">
        <v>44</v>
      </c>
      <c r="F6" s="32" t="s">
        <v>72</v>
      </c>
      <c r="G6" s="32"/>
      <c r="H6" s="30" t="s">
        <v>526</v>
      </c>
    </row>
    <row r="7" spans="1:8" ht="30" customHeight="1" x14ac:dyDescent="0.25">
      <c r="A7" s="14">
        <v>2</v>
      </c>
      <c r="B7" s="13">
        <f>B6+1</f>
        <v>2</v>
      </c>
      <c r="C7" s="8" t="s">
        <v>329</v>
      </c>
      <c r="D7" s="16" t="s">
        <v>330</v>
      </c>
      <c r="E7" s="8" t="s">
        <v>44</v>
      </c>
      <c r="F7" s="32" t="s">
        <v>72</v>
      </c>
      <c r="G7" s="32"/>
      <c r="H7" s="30" t="s">
        <v>528</v>
      </c>
    </row>
    <row r="8" spans="1:8" ht="30" customHeight="1" x14ac:dyDescent="0.25">
      <c r="A8" s="14">
        <v>3</v>
      </c>
      <c r="B8" s="13">
        <f t="shared" ref="B8:B23" si="0">B7+1</f>
        <v>3</v>
      </c>
      <c r="C8" s="8" t="s">
        <v>331</v>
      </c>
      <c r="D8" s="16" t="s">
        <v>116</v>
      </c>
      <c r="E8" s="8" t="s">
        <v>44</v>
      </c>
      <c r="F8" s="32" t="s">
        <v>72</v>
      </c>
      <c r="G8" s="32"/>
      <c r="H8" s="30" t="s">
        <v>529</v>
      </c>
    </row>
    <row r="9" spans="1:8" ht="30" customHeight="1" x14ac:dyDescent="0.25">
      <c r="A9" s="14">
        <v>4</v>
      </c>
      <c r="B9" s="13">
        <f t="shared" si="0"/>
        <v>4</v>
      </c>
      <c r="C9" s="8" t="s">
        <v>332</v>
      </c>
      <c r="D9" s="16" t="s">
        <v>333</v>
      </c>
      <c r="E9" s="8" t="s">
        <v>44</v>
      </c>
      <c r="F9" s="32"/>
      <c r="G9" s="32" t="s">
        <v>73</v>
      </c>
      <c r="H9" s="30">
        <v>322089</v>
      </c>
    </row>
    <row r="10" spans="1:8" ht="30" customHeight="1" x14ac:dyDescent="0.25">
      <c r="A10" s="14">
        <v>5</v>
      </c>
      <c r="B10" s="13">
        <f t="shared" si="0"/>
        <v>5</v>
      </c>
      <c r="C10" s="8" t="s">
        <v>334</v>
      </c>
      <c r="D10" s="16" t="s">
        <v>103</v>
      </c>
      <c r="E10" s="8" t="s">
        <v>44</v>
      </c>
      <c r="F10" s="32"/>
      <c r="G10" s="32" t="s">
        <v>73</v>
      </c>
      <c r="H10" s="30">
        <v>322171</v>
      </c>
    </row>
    <row r="11" spans="1:8" ht="30" customHeight="1" x14ac:dyDescent="0.25">
      <c r="A11" s="14">
        <v>6</v>
      </c>
      <c r="B11" s="13">
        <f t="shared" si="0"/>
        <v>6</v>
      </c>
      <c r="C11" s="8" t="s">
        <v>335</v>
      </c>
      <c r="D11" s="16" t="s">
        <v>193</v>
      </c>
      <c r="E11" s="8" t="s">
        <v>44</v>
      </c>
      <c r="F11" s="32"/>
      <c r="G11" s="32" t="s">
        <v>73</v>
      </c>
      <c r="H11" s="30">
        <v>322170</v>
      </c>
    </row>
    <row r="12" spans="1:8" ht="30" customHeight="1" x14ac:dyDescent="0.25">
      <c r="A12" s="14">
        <v>7</v>
      </c>
      <c r="B12" s="13">
        <f t="shared" si="0"/>
        <v>7</v>
      </c>
      <c r="C12" s="8" t="s">
        <v>336</v>
      </c>
      <c r="D12" s="16" t="s">
        <v>337</v>
      </c>
      <c r="E12" s="8" t="s">
        <v>44</v>
      </c>
      <c r="F12" s="32"/>
      <c r="G12" s="32" t="s">
        <v>73</v>
      </c>
      <c r="H12" s="30">
        <v>322176</v>
      </c>
    </row>
    <row r="13" spans="1:8" ht="30" customHeight="1" x14ac:dyDescent="0.25">
      <c r="A13" s="14">
        <v>8</v>
      </c>
      <c r="B13" s="13">
        <f t="shared" si="0"/>
        <v>8</v>
      </c>
      <c r="C13" s="8" t="s">
        <v>106</v>
      </c>
      <c r="D13" s="16" t="s">
        <v>337</v>
      </c>
      <c r="E13" s="8" t="s">
        <v>44</v>
      </c>
      <c r="F13" s="32"/>
      <c r="G13" s="32" t="s">
        <v>73</v>
      </c>
      <c r="H13" s="30">
        <v>322168</v>
      </c>
    </row>
    <row r="14" spans="1:8" ht="30" customHeight="1" x14ac:dyDescent="0.25">
      <c r="A14" s="14">
        <v>9</v>
      </c>
      <c r="B14" s="13">
        <f t="shared" si="0"/>
        <v>9</v>
      </c>
      <c r="C14" s="8" t="s">
        <v>43</v>
      </c>
      <c r="D14" s="16" t="s">
        <v>338</v>
      </c>
      <c r="E14" s="8" t="s">
        <v>44</v>
      </c>
      <c r="F14" s="32" t="s">
        <v>72</v>
      </c>
      <c r="G14" s="32"/>
      <c r="H14" s="30" t="s">
        <v>530</v>
      </c>
    </row>
    <row r="15" spans="1:8" ht="30" customHeight="1" x14ac:dyDescent="0.25">
      <c r="A15" s="14">
        <v>10</v>
      </c>
      <c r="B15" s="13">
        <f t="shared" si="0"/>
        <v>10</v>
      </c>
      <c r="C15" s="8" t="s">
        <v>45</v>
      </c>
      <c r="D15" s="16" t="s">
        <v>339</v>
      </c>
      <c r="E15" s="8" t="s">
        <v>44</v>
      </c>
      <c r="F15" s="32"/>
      <c r="G15" s="32" t="s">
        <v>73</v>
      </c>
      <c r="H15" s="30">
        <v>322159</v>
      </c>
    </row>
    <row r="16" spans="1:8" ht="30" customHeight="1" x14ac:dyDescent="0.25">
      <c r="A16" s="14">
        <v>11</v>
      </c>
      <c r="B16" s="13">
        <f t="shared" si="0"/>
        <v>11</v>
      </c>
      <c r="C16" s="8" t="s">
        <v>46</v>
      </c>
      <c r="D16" s="16" t="s">
        <v>339</v>
      </c>
      <c r="E16" s="8" t="s">
        <v>44</v>
      </c>
      <c r="F16" s="32"/>
      <c r="G16" s="32" t="s">
        <v>73</v>
      </c>
      <c r="H16" s="30">
        <v>322160</v>
      </c>
    </row>
    <row r="17" spans="1:8" ht="30" customHeight="1" x14ac:dyDescent="0.25">
      <c r="A17" s="14">
        <v>12</v>
      </c>
      <c r="B17" s="13">
        <f t="shared" si="0"/>
        <v>12</v>
      </c>
      <c r="C17" s="8" t="s">
        <v>47</v>
      </c>
      <c r="D17" s="16" t="s">
        <v>48</v>
      </c>
      <c r="E17" s="8" t="s">
        <v>44</v>
      </c>
      <c r="F17" s="32" t="s">
        <v>72</v>
      </c>
      <c r="G17" s="32"/>
      <c r="H17" s="30" t="s">
        <v>531</v>
      </c>
    </row>
    <row r="18" spans="1:8" ht="30" customHeight="1" x14ac:dyDescent="0.25">
      <c r="A18" s="14">
        <v>13</v>
      </c>
      <c r="B18" s="13">
        <f t="shared" si="0"/>
        <v>13</v>
      </c>
      <c r="C18" s="8" t="s">
        <v>49</v>
      </c>
      <c r="D18" s="16" t="s">
        <v>50</v>
      </c>
      <c r="E18" s="8" t="s">
        <v>44</v>
      </c>
      <c r="F18" s="32"/>
      <c r="G18" s="32" t="s">
        <v>73</v>
      </c>
      <c r="H18" s="30">
        <v>322163</v>
      </c>
    </row>
    <row r="19" spans="1:8" ht="30" customHeight="1" x14ac:dyDescent="0.25">
      <c r="A19" s="14">
        <v>14</v>
      </c>
      <c r="B19" s="13">
        <f t="shared" si="0"/>
        <v>14</v>
      </c>
      <c r="C19" s="8" t="s">
        <v>340</v>
      </c>
      <c r="D19" s="16" t="s">
        <v>114</v>
      </c>
      <c r="E19" s="8" t="s">
        <v>44</v>
      </c>
      <c r="F19" s="32" t="s">
        <v>72</v>
      </c>
      <c r="G19" s="32"/>
      <c r="H19" s="30" t="s">
        <v>532</v>
      </c>
    </row>
    <row r="20" spans="1:8" ht="30" customHeight="1" x14ac:dyDescent="0.25">
      <c r="A20" s="14">
        <v>15</v>
      </c>
      <c r="B20" s="13">
        <f t="shared" si="0"/>
        <v>15</v>
      </c>
      <c r="C20" s="8" t="s">
        <v>343</v>
      </c>
      <c r="D20" s="16" t="s">
        <v>135</v>
      </c>
      <c r="E20" s="8" t="s">
        <v>44</v>
      </c>
      <c r="F20" s="32"/>
      <c r="G20" s="32" t="s">
        <v>73</v>
      </c>
      <c r="H20" s="30">
        <v>322165</v>
      </c>
    </row>
    <row r="21" spans="1:8" ht="30" customHeight="1" x14ac:dyDescent="0.25">
      <c r="A21" s="14">
        <v>16</v>
      </c>
      <c r="B21" s="13">
        <f t="shared" si="0"/>
        <v>16</v>
      </c>
      <c r="C21" s="8" t="s">
        <v>344</v>
      </c>
      <c r="D21" s="16" t="s">
        <v>132</v>
      </c>
      <c r="E21" s="8" t="s">
        <v>44</v>
      </c>
      <c r="F21" s="32"/>
      <c r="G21" s="32" t="s">
        <v>73</v>
      </c>
      <c r="H21" s="30">
        <v>322166</v>
      </c>
    </row>
    <row r="22" spans="1:8" ht="30" customHeight="1" x14ac:dyDescent="0.25">
      <c r="A22" s="14">
        <v>17</v>
      </c>
      <c r="B22" s="13">
        <f t="shared" si="0"/>
        <v>17</v>
      </c>
      <c r="C22" s="8" t="s">
        <v>480</v>
      </c>
      <c r="D22" s="16" t="s">
        <v>481</v>
      </c>
      <c r="E22" s="8" t="s">
        <v>44</v>
      </c>
      <c r="F22" s="32"/>
      <c r="G22" s="32" t="s">
        <v>73</v>
      </c>
      <c r="H22" s="30">
        <v>322173</v>
      </c>
    </row>
    <row r="23" spans="1:8" ht="30" customHeight="1" x14ac:dyDescent="0.25">
      <c r="A23" s="14">
        <v>18</v>
      </c>
      <c r="B23" s="13">
        <f t="shared" si="0"/>
        <v>18</v>
      </c>
      <c r="C23" s="8" t="s">
        <v>482</v>
      </c>
      <c r="D23" s="16" t="s">
        <v>483</v>
      </c>
      <c r="E23" s="8" t="s">
        <v>44</v>
      </c>
      <c r="F23" s="32"/>
      <c r="G23" s="32" t="s">
        <v>73</v>
      </c>
      <c r="H23" s="30">
        <v>322174</v>
      </c>
    </row>
    <row r="24" spans="1:8" ht="30" customHeight="1" x14ac:dyDescent="0.25">
      <c r="A24" s="14">
        <v>19</v>
      </c>
      <c r="B24" s="13">
        <v>19</v>
      </c>
      <c r="C24" s="8" t="s">
        <v>484</v>
      </c>
      <c r="D24" s="16" t="s">
        <v>485</v>
      </c>
      <c r="E24" s="8" t="s">
        <v>44</v>
      </c>
      <c r="F24" s="32"/>
      <c r="G24" s="32" t="s">
        <v>73</v>
      </c>
      <c r="H24" s="30">
        <v>322172</v>
      </c>
    </row>
    <row r="25" spans="1:8" ht="30" customHeight="1" x14ac:dyDescent="0.25">
      <c r="A25" s="14">
        <v>20</v>
      </c>
      <c r="B25" s="13">
        <f t="shared" ref="B25:B30" si="1">B24+1</f>
        <v>20</v>
      </c>
      <c r="C25" s="8" t="s">
        <v>486</v>
      </c>
      <c r="D25" s="16" t="s">
        <v>487</v>
      </c>
      <c r="E25" s="8" t="s">
        <v>44</v>
      </c>
      <c r="F25" s="32"/>
      <c r="G25" s="32" t="s">
        <v>73</v>
      </c>
      <c r="H25" s="30">
        <v>322158</v>
      </c>
    </row>
    <row r="26" spans="1:8" ht="30" hidden="1" customHeight="1" x14ac:dyDescent="0.25">
      <c r="A26" s="14">
        <v>22</v>
      </c>
      <c r="B26" s="13">
        <f t="shared" si="1"/>
        <v>21</v>
      </c>
      <c r="C26" s="8" t="s">
        <v>345</v>
      </c>
      <c r="D26" s="16" t="s">
        <v>488</v>
      </c>
      <c r="E26" s="8" t="s">
        <v>158</v>
      </c>
      <c r="F26" s="32"/>
      <c r="G26" s="32" t="s">
        <v>73</v>
      </c>
      <c r="H26" s="30">
        <v>322155</v>
      </c>
    </row>
    <row r="27" spans="1:8" ht="30" hidden="1" customHeight="1" x14ac:dyDescent="0.25">
      <c r="A27" s="14">
        <v>23</v>
      </c>
      <c r="B27" s="13">
        <f t="shared" si="1"/>
        <v>22</v>
      </c>
      <c r="C27" s="8" t="s">
        <v>500</v>
      </c>
      <c r="D27" s="16" t="s">
        <v>536</v>
      </c>
      <c r="E27" s="8" t="s">
        <v>405</v>
      </c>
      <c r="F27" s="32"/>
      <c r="G27" s="32" t="s">
        <v>73</v>
      </c>
      <c r="H27" s="30">
        <v>322157</v>
      </c>
    </row>
    <row r="28" spans="1:8" ht="30" hidden="1" customHeight="1" x14ac:dyDescent="0.25">
      <c r="A28" s="14">
        <v>24</v>
      </c>
      <c r="B28" s="13">
        <f t="shared" si="1"/>
        <v>23</v>
      </c>
      <c r="C28" s="8" t="s">
        <v>401</v>
      </c>
      <c r="D28" s="16" t="s">
        <v>406</v>
      </c>
      <c r="E28" s="8" t="s">
        <v>405</v>
      </c>
      <c r="F28" s="32"/>
      <c r="G28" s="32" t="s">
        <v>73</v>
      </c>
      <c r="H28" s="30">
        <v>322154</v>
      </c>
    </row>
    <row r="29" spans="1:8" ht="30" hidden="1" customHeight="1" x14ac:dyDescent="0.25">
      <c r="A29" s="14">
        <v>25</v>
      </c>
      <c r="B29" s="13">
        <f t="shared" si="1"/>
        <v>24</v>
      </c>
      <c r="C29" s="8" t="s">
        <v>423</v>
      </c>
      <c r="D29" s="16" t="s">
        <v>424</v>
      </c>
      <c r="E29" s="8" t="s">
        <v>405</v>
      </c>
      <c r="F29" s="32"/>
      <c r="G29" s="32" t="s">
        <v>73</v>
      </c>
      <c r="H29" s="30">
        <v>322156</v>
      </c>
    </row>
    <row r="30" spans="1:8" ht="30" hidden="1" customHeight="1" x14ac:dyDescent="0.25">
      <c r="A30" s="14">
        <v>26</v>
      </c>
      <c r="B30" s="13">
        <f t="shared" si="1"/>
        <v>25</v>
      </c>
      <c r="C30" s="8" t="s">
        <v>362</v>
      </c>
      <c r="D30" s="16" t="s">
        <v>402</v>
      </c>
      <c r="E30" s="8" t="s">
        <v>405</v>
      </c>
      <c r="F30" s="32"/>
      <c r="G30" s="32" t="s">
        <v>73</v>
      </c>
      <c r="H30" s="30">
        <v>322151</v>
      </c>
    </row>
    <row r="31" spans="1:8" x14ac:dyDescent="0.25">
      <c r="E31" s="138" t="s">
        <v>587</v>
      </c>
      <c r="F31" s="138"/>
      <c r="G31" s="138"/>
      <c r="H31" s="138"/>
    </row>
    <row r="32" spans="1:8" x14ac:dyDescent="0.25">
      <c r="E32" s="135" t="s">
        <v>571</v>
      </c>
      <c r="F32" s="135"/>
      <c r="G32" s="135"/>
      <c r="H32" s="135"/>
    </row>
  </sheetData>
  <mergeCells count="13">
    <mergeCell ref="H3:H4"/>
    <mergeCell ref="A5:E5"/>
    <mergeCell ref="E31:H31"/>
    <mergeCell ref="E32:H32"/>
    <mergeCell ref="A1:D1"/>
    <mergeCell ref="E1:H1"/>
    <mergeCell ref="A2:H2"/>
    <mergeCell ref="A3:A4"/>
    <mergeCell ref="B3:B4"/>
    <mergeCell ref="C3:C4"/>
    <mergeCell ref="D3:D4"/>
    <mergeCell ref="E3:E4"/>
    <mergeCell ref="F3:G3"/>
  </mergeCells>
  <pageMargins left="0.70866141732283472" right="0.70866141732283472" top="0.35433070866141736" bottom="0.35433070866141736" header="0.31496062992125984" footer="0.31496062992125984"/>
  <pageSetup paperSize="9" orientation="landscape" verticalDpi="0" r:id="rId1"/>
  <headerFooter>
    <oddFooter>&amp;C&amp;P/2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heetViews>
  <sheetFormatPr defaultRowHeight="15.7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8"/>
  <sheetViews>
    <sheetView workbookViewId="0">
      <selection activeCell="K2" sqref="K2"/>
    </sheetView>
  </sheetViews>
  <sheetFormatPr defaultRowHeight="15.75" x14ac:dyDescent="0.25"/>
  <cols>
    <col min="1" max="1" width="3.625" customWidth="1"/>
    <col min="2" max="2" width="4.375" customWidth="1"/>
    <col min="3" max="3" width="17.625" customWidth="1"/>
    <col min="4" max="4" width="14" customWidth="1"/>
    <col min="5" max="5" width="23" customWidth="1"/>
    <col min="6" max="6" width="8.25" customWidth="1"/>
    <col min="7" max="7" width="7.875" customWidth="1"/>
    <col min="8" max="8" width="14.25" customWidth="1"/>
  </cols>
  <sheetData>
    <row r="1" spans="1:8" ht="44.25" customHeight="1" x14ac:dyDescent="0.25">
      <c r="A1" s="143" t="s">
        <v>505</v>
      </c>
      <c r="B1" s="143"/>
      <c r="C1" s="143"/>
      <c r="D1" s="143"/>
      <c r="E1" s="147" t="s">
        <v>584</v>
      </c>
      <c r="F1" s="143"/>
      <c r="G1" s="143"/>
      <c r="H1" s="143"/>
    </row>
    <row r="2" spans="1:8" ht="81" customHeight="1" x14ac:dyDescent="0.25">
      <c r="A2" s="144" t="s">
        <v>646</v>
      </c>
      <c r="B2" s="145"/>
      <c r="C2" s="145"/>
      <c r="D2" s="145"/>
      <c r="E2" s="145"/>
      <c r="F2" s="145"/>
      <c r="G2" s="145"/>
      <c r="H2" s="145"/>
    </row>
    <row r="3" spans="1:8" x14ac:dyDescent="0.25">
      <c r="A3" s="103" t="s">
        <v>0</v>
      </c>
      <c r="B3" s="104" t="s">
        <v>0</v>
      </c>
      <c r="C3" s="104" t="s">
        <v>1</v>
      </c>
      <c r="D3" s="104" t="s">
        <v>2</v>
      </c>
      <c r="E3" s="104" t="s">
        <v>3</v>
      </c>
      <c r="F3" s="104" t="s">
        <v>62</v>
      </c>
      <c r="G3" s="104"/>
      <c r="H3" s="90" t="s">
        <v>511</v>
      </c>
    </row>
    <row r="4" spans="1:8" x14ac:dyDescent="0.25">
      <c r="A4" s="103"/>
      <c r="B4" s="104"/>
      <c r="C4" s="104"/>
      <c r="D4" s="104"/>
      <c r="E4" s="104"/>
      <c r="F4" s="60" t="s">
        <v>72</v>
      </c>
      <c r="G4" s="60" t="s">
        <v>73</v>
      </c>
      <c r="H4" s="91"/>
    </row>
    <row r="5" spans="1:8" ht="21.75" customHeight="1" x14ac:dyDescent="0.25">
      <c r="A5" s="92" t="s">
        <v>629</v>
      </c>
      <c r="B5" s="93"/>
      <c r="C5" s="93"/>
      <c r="D5" s="93"/>
      <c r="E5" s="93"/>
      <c r="F5" s="93"/>
      <c r="G5" s="93"/>
      <c r="H5" s="94"/>
    </row>
    <row r="6" spans="1:8" ht="30" customHeight="1" x14ac:dyDescent="0.25">
      <c r="A6" s="14">
        <v>1</v>
      </c>
      <c r="B6" s="13">
        <v>1</v>
      </c>
      <c r="C6" s="8" t="s">
        <v>644</v>
      </c>
      <c r="D6" s="16" t="s">
        <v>53</v>
      </c>
      <c r="E6" s="9" t="s">
        <v>630</v>
      </c>
      <c r="F6" s="32"/>
      <c r="G6" s="32" t="s">
        <v>73</v>
      </c>
      <c r="H6" s="30">
        <v>322155</v>
      </c>
    </row>
    <row r="7" spans="1:8" x14ac:dyDescent="0.25">
      <c r="E7" s="138" t="s">
        <v>591</v>
      </c>
      <c r="F7" s="138"/>
      <c r="G7" s="138"/>
      <c r="H7" s="138"/>
    </row>
    <row r="8" spans="1:8" x14ac:dyDescent="0.25">
      <c r="E8" s="135" t="s">
        <v>571</v>
      </c>
      <c r="F8" s="135"/>
      <c r="G8" s="135"/>
      <c r="H8" s="135"/>
    </row>
  </sheetData>
  <mergeCells count="13">
    <mergeCell ref="E7:H7"/>
    <mergeCell ref="E8:H8"/>
    <mergeCell ref="A5:H5"/>
    <mergeCell ref="A1:D1"/>
    <mergeCell ref="E1:H1"/>
    <mergeCell ref="A2:H2"/>
    <mergeCell ref="A3:A4"/>
    <mergeCell ref="B3:B4"/>
    <mergeCell ref="C3:C4"/>
    <mergeCell ref="D3:D4"/>
    <mergeCell ref="E3:E4"/>
    <mergeCell ref="F3:G3"/>
    <mergeCell ref="H3:H4"/>
  </mergeCells>
  <pageMargins left="0.19685039370078741" right="0.19685039370078741"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12</vt:i4>
      </vt:variant>
    </vt:vector>
  </HeadingPairs>
  <TitlesOfParts>
    <vt:vector size="45" baseType="lpstr">
      <vt:lpstr>Đề nghị</vt:lpstr>
      <vt:lpstr>Anh Khánh SGT</vt:lpstr>
      <vt:lpstr>Anh Khánh SGVL</vt:lpstr>
      <vt:lpstr>Anh Khánh Hòa Bình</vt:lpstr>
      <vt:lpstr>Anh Khánh đối tác</vt:lpstr>
      <vt:lpstr>Anh Huy</vt:lpstr>
      <vt:lpstr>Ký nhận Tỉnh Ủy</vt:lpstr>
      <vt:lpstr>Ký nhận UBND</vt:lpstr>
      <vt:lpstr>Ký nhận Huyện ủy</vt:lpstr>
      <vt:lpstr>Ký nhận LĐLĐ </vt:lpstr>
      <vt:lpstr>Ký nhận BIDV</vt:lpstr>
      <vt:lpstr>Ký nhận Kiên Long</vt:lpstr>
      <vt:lpstr>Ký nhận Thuế</vt:lpstr>
      <vt:lpstr>Ký nhận HĐQT Phương Nam</vt:lpstr>
      <vt:lpstr>Ký nhận XSKT</vt:lpstr>
      <vt:lpstr>Anh Tâm</vt:lpstr>
      <vt:lpstr>Ký nhận CAP _UBND P</vt:lpstr>
      <vt:lpstr>kÝ NHẬN PHÒNG CẢNH SÁT PCCC</vt:lpstr>
      <vt:lpstr>Anh Cường</vt:lpstr>
      <vt:lpstr>Ký nhận Phú Cường</vt:lpstr>
      <vt:lpstr>Kiều Sale</vt:lpstr>
      <vt:lpstr>Ký nhận KTC</vt:lpstr>
      <vt:lpstr>Ký nhận Kiên Hùng</vt:lpstr>
      <vt:lpstr>Ký nhận Trang trí</vt:lpstr>
      <vt:lpstr>TT Xúc tiến TM</vt:lpstr>
      <vt:lpstr>Xăng dầu</vt:lpstr>
      <vt:lpstr>MK Group</vt:lpstr>
      <vt:lpstr>Cửa hàng Tâm Tuấn</vt:lpstr>
      <vt:lpstr>Lưu Lệ Thủy</vt:lpstr>
      <vt:lpstr>Gà Thúy Diễm</vt:lpstr>
      <vt:lpstr>Lò Bánh Mì Châu Nhuận Phát</vt:lpstr>
      <vt:lpstr>Ngân Sale</vt:lpstr>
      <vt:lpstr>Ký nhận SCT </vt:lpstr>
      <vt:lpstr>'Anh Cường'!Print_Titles</vt:lpstr>
      <vt:lpstr>'Anh Huy'!Print_Titles</vt:lpstr>
      <vt:lpstr>'Anh Khánh đối tác'!Print_Titles</vt:lpstr>
      <vt:lpstr>'Anh Khánh SGT'!Print_Titles</vt:lpstr>
      <vt:lpstr>'Anh Tâm'!Print_Titles</vt:lpstr>
      <vt:lpstr>'Đề nghị'!Print_Titles</vt:lpstr>
      <vt:lpstr>'Kiều Sale'!Print_Titles</vt:lpstr>
      <vt:lpstr>'Ký nhận Kiên Long'!Print_Titles</vt:lpstr>
      <vt:lpstr>'Ký nhận LĐLĐ '!Print_Titles</vt:lpstr>
      <vt:lpstr>'Ký nhận Tỉnh Ủy'!Print_Titles</vt:lpstr>
      <vt:lpstr>'Ký nhận Thuế'!Print_Titles</vt:lpstr>
      <vt:lpstr>'Ngân Sale'!Print_Titles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2022-02-10T07:41:43Z</cp:lastPrinted>
  <dcterms:created xsi:type="dcterms:W3CDTF">2020-12-18T07:11:12Z</dcterms:created>
  <dcterms:modified xsi:type="dcterms:W3CDTF">2022-02-11T08:05:37Z</dcterms:modified>
</cp:coreProperties>
</file>